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4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5.xml" ContentType="application/vnd.openxmlformats-officedocument.drawing+xml"/>
  <Override PartName="/xl/worksheets/sheet46.xml" ContentType="application/vnd.openxmlformats-officedocument.spreadsheetml.worksheet+xml"/>
  <Override PartName="/xl/drawings/drawing6.xml" ContentType="application/vnd.openxmlformats-officedocument.drawing+xml"/>
  <Override PartName="/xl/worksheets/sheet47.xml" ContentType="application/vnd.openxmlformats-officedocument.spreadsheetml.worksheet+xml"/>
  <Override PartName="/xl/drawings/drawing7.xml" ContentType="application/vnd.openxmlformats-officedocument.drawing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840" windowHeight="12525" firstSheet="33" activeTab="34"/>
  </bookViews>
  <sheets>
    <sheet name="ปก" sheetId="1" r:id="rId1"/>
    <sheet name="บทสรุปผู้บริหาร" sheetId="2" r:id="rId2"/>
    <sheet name="แบบสรุปตามแผน" sheetId="3" r:id="rId3"/>
    <sheet name="แบบฟอร์มเชิงปริมาณ" sheetId="4" state="hidden" r:id="rId4"/>
    <sheet name="แบบฟอร์มเชิงคุณภาพ" sheetId="5" state="hidden" r:id="rId5"/>
    <sheet name="ผศ.นรีนารถ" sheetId="6" r:id="rId6"/>
    <sheet name="6.1.1" sheetId="7" r:id="rId7"/>
    <sheet name="6.1.4" sheetId="8" r:id="rId8"/>
    <sheet name="6.1.5" sheetId="9" r:id="rId9"/>
    <sheet name="ผศ.พจนารถ" sheetId="10" r:id="rId10"/>
    <sheet name="4.1.1" sheetId="11" r:id="rId11"/>
    <sheet name="4.1.2" sheetId="12" r:id="rId12"/>
    <sheet name="4.1.3" sheetId="13" r:id="rId13"/>
    <sheet name="4.1.4" sheetId="14" r:id="rId14"/>
    <sheet name="รศ.กาญจนา" sheetId="15" r:id="rId15"/>
    <sheet name="3.1.1" sheetId="16" r:id="rId16"/>
    <sheet name="3.1.2" sheetId="17" r:id="rId17"/>
    <sheet name="3.1.3" sheetId="18" r:id="rId18"/>
    <sheet name="3.1.4" sheetId="19" r:id="rId19"/>
    <sheet name="3.1.5" sheetId="20" r:id="rId20"/>
    <sheet name="3.1.6" sheetId="21" r:id="rId21"/>
    <sheet name="6.1.2" sheetId="22" r:id="rId22"/>
    <sheet name="6.1.3" sheetId="23" r:id="rId23"/>
    <sheet name="ผศ.เสนาะ" sheetId="24" r:id="rId24"/>
    <sheet name="2.1.1" sheetId="25" r:id="rId25"/>
    <sheet name="2.1.2" sheetId="26" r:id="rId26"/>
    <sheet name="2.1.3(1)" sheetId="27" r:id="rId27"/>
    <sheet name="2.1.3(2)" sheetId="28" r:id="rId28"/>
    <sheet name="2.1.4" sheetId="29" r:id="rId29"/>
    <sheet name="2.1.5" sheetId="30" r:id="rId30"/>
    <sheet name="อ.ปิยวรรณ" sheetId="31" r:id="rId31"/>
    <sheet name="2.1.6" sheetId="32" r:id="rId32"/>
    <sheet name="ดร.ทัดทอง" sheetId="33" r:id="rId33"/>
    <sheet name="2.1.7" sheetId="34" r:id="rId34"/>
    <sheet name="ดร.กฤษดา" sheetId="35" r:id="rId35"/>
    <sheet name="1.1.1" sheetId="36" r:id="rId36"/>
    <sheet name="1.1.2" sheetId="37" r:id="rId37"/>
    <sheet name="1.1.3" sheetId="38" r:id="rId38"/>
    <sheet name="1.1.4" sheetId="39" r:id="rId39"/>
    <sheet name="1.1.5" sheetId="40" r:id="rId40"/>
    <sheet name="5.1.1" sheetId="41" r:id="rId41"/>
    <sheet name="5.1.2" sheetId="42" r:id="rId42"/>
    <sheet name="5.1.3" sheetId="43" r:id="rId43"/>
    <sheet name="5.1.4" sheetId="44" r:id="rId44"/>
    <sheet name="ปกตัวอย่าง" sheetId="45" r:id="rId45"/>
    <sheet name="ตัวอย่างแบบสรุป" sheetId="46" r:id="rId46"/>
    <sheet name="ตัวอย่างเชิงปริมาณ" sheetId="47" r:id="rId47"/>
    <sheet name="Sheet1" sheetId="48" r:id="rId48"/>
  </sheets>
  <externalReferences>
    <externalReference r:id="rId51"/>
    <externalReference r:id="rId52"/>
  </externalReferences>
  <definedNames>
    <definedName name="BUid_a" localSheetId="37">#REF!</definedName>
    <definedName name="BUid_a" localSheetId="38">#REF!</definedName>
    <definedName name="BUid_a" localSheetId="39">#REF!</definedName>
    <definedName name="BUid_a" localSheetId="24">#REF!</definedName>
    <definedName name="BUid_a" localSheetId="25">#REF!</definedName>
    <definedName name="BUid_a" localSheetId="26">#REF!</definedName>
    <definedName name="BUid_a" localSheetId="27">#REF!</definedName>
    <definedName name="BUid_a" localSheetId="28">#REF!</definedName>
    <definedName name="BUid_a" localSheetId="29">#REF!</definedName>
    <definedName name="BUid_a" localSheetId="31">#REF!</definedName>
    <definedName name="BUid_a" localSheetId="33">#REF!</definedName>
    <definedName name="BUid_a" localSheetId="15">#REF!</definedName>
    <definedName name="BUid_a" localSheetId="16">#REF!</definedName>
    <definedName name="BUid_a" localSheetId="17">#REF!</definedName>
    <definedName name="BUid_a" localSheetId="18">#REF!</definedName>
    <definedName name="BUid_a" localSheetId="19">#REF!</definedName>
    <definedName name="BUid_a" localSheetId="20">#REF!</definedName>
    <definedName name="BUid_a" localSheetId="10">#REF!</definedName>
    <definedName name="BUid_a" localSheetId="11">#REF!</definedName>
    <definedName name="BUid_a" localSheetId="12">#REF!</definedName>
    <definedName name="BUid_a" localSheetId="13">#REF!</definedName>
    <definedName name="BUid_a" localSheetId="40">#REF!</definedName>
    <definedName name="BUid_a" localSheetId="41">#REF!</definedName>
    <definedName name="BUid_a" localSheetId="42">#REF!</definedName>
    <definedName name="BUid_a" localSheetId="43">#REF!</definedName>
    <definedName name="BUid_a" localSheetId="6">#REF!</definedName>
    <definedName name="BUid_a" localSheetId="21">#REF!</definedName>
    <definedName name="BUid_a" localSheetId="22">#REF!</definedName>
    <definedName name="BUid_a" localSheetId="7">#REF!</definedName>
    <definedName name="BUid_a" localSheetId="8">#REF!</definedName>
    <definedName name="BUid_a" localSheetId="34">#REF!</definedName>
    <definedName name="BUid_a" localSheetId="32">#REF!</definedName>
    <definedName name="BUid_a" localSheetId="46">#REF!</definedName>
    <definedName name="BUid_a" localSheetId="44">#REF!</definedName>
    <definedName name="BUid_a" localSheetId="9">#REF!</definedName>
    <definedName name="BUid_a" localSheetId="23">#REF!</definedName>
    <definedName name="BUid_a" localSheetId="14">#REF!</definedName>
    <definedName name="BUid_a" localSheetId="30">#REF!</definedName>
    <definedName name="BUid_a">#REF!</definedName>
    <definedName name="_xlnm.Print_Area" localSheetId="47">'Sheet1'!$A$1:$T$126</definedName>
    <definedName name="_xlnm.Print_Area" localSheetId="46">'ตัวอย่างเชิงปริมาณ'!$A$1:$E$35</definedName>
    <definedName name="_xlnm.Print_Area" localSheetId="1">'บทสรุปผู้บริหาร'!$A$1:$J$34</definedName>
    <definedName name="_xlnm.Print_Area" localSheetId="2">'แบบสรุปตามแผน'!$A$1:$F$58</definedName>
    <definedName name="PRINT_AREA_MI" localSheetId="37">#REF!</definedName>
    <definedName name="PRINT_AREA_MI" localSheetId="38">#REF!</definedName>
    <definedName name="PRINT_AREA_MI" localSheetId="3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1">#REF!</definedName>
    <definedName name="PRINT_AREA_MI" localSheetId="33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40">#REF!</definedName>
    <definedName name="PRINT_AREA_MI" localSheetId="41">#REF!</definedName>
    <definedName name="PRINT_AREA_MI" localSheetId="42">#REF!</definedName>
    <definedName name="PRINT_AREA_MI" localSheetId="43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7">#REF!</definedName>
    <definedName name="PRINT_AREA_MI" localSheetId="8">#REF!</definedName>
    <definedName name="PRINT_AREA_MI" localSheetId="34">#REF!</definedName>
    <definedName name="PRINT_AREA_MI" localSheetId="32">#REF!</definedName>
    <definedName name="PRINT_AREA_MI" localSheetId="46">#REF!</definedName>
    <definedName name="PRINT_AREA_MI" localSheetId="44">#REF!</definedName>
    <definedName name="PRINT_AREA_MI" localSheetId="9">#REF!</definedName>
    <definedName name="PRINT_AREA_MI" localSheetId="23">#REF!</definedName>
    <definedName name="PRINT_AREA_MI" localSheetId="14">#REF!</definedName>
    <definedName name="PRINT_AREA_MI" localSheetId="30">#REF!</definedName>
    <definedName name="PRINT_AREA_MI">#REF!</definedName>
    <definedName name="_xlnm.Print_Titles" localSheetId="2">'แบบสรุปตามแผน'!$9:$10</definedName>
    <definedName name="แผนงานจัดการศึกษาระดับอุดมศึกษา" localSheetId="37">'[2]ศูนย์สัตวศาสตร์ฯ'!#REF!</definedName>
    <definedName name="แผนงานจัดการศึกษาระดับอุดมศึกษา" localSheetId="38">'[2]ศูนย์สัตวศาสตร์ฯ'!#REF!</definedName>
    <definedName name="แผนงานจัดการศึกษาระดับอุดมศึกษา" localSheetId="39">'[2]ศูนย์สัตวศาสตร์ฯ'!#REF!</definedName>
    <definedName name="แผนงานจัดการศึกษาระดับอุดมศึกษา" localSheetId="24">'[2]ศูนย์สัตวศาสตร์ฯ'!#REF!</definedName>
    <definedName name="แผนงานจัดการศึกษาระดับอุดมศึกษา" localSheetId="25">'[2]ศูนย์สัตวศาสตร์ฯ'!#REF!</definedName>
    <definedName name="แผนงานจัดการศึกษาระดับอุดมศึกษา" localSheetId="26">'[2]ศูนย์สัตวศาสตร์ฯ'!#REF!</definedName>
    <definedName name="แผนงานจัดการศึกษาระดับอุดมศึกษา" localSheetId="27">'[2]ศูนย์สัตวศาสตร์ฯ'!#REF!</definedName>
    <definedName name="แผนงานจัดการศึกษาระดับอุดมศึกษา" localSheetId="28">'[2]ศูนย์สัตวศาสตร์ฯ'!#REF!</definedName>
    <definedName name="แผนงานจัดการศึกษาระดับอุดมศึกษา" localSheetId="29">'[2]ศูนย์สัตวศาสตร์ฯ'!#REF!</definedName>
    <definedName name="แผนงานจัดการศึกษาระดับอุดมศึกษา" localSheetId="31">'[2]ศูนย์สัตวศาสตร์ฯ'!#REF!</definedName>
    <definedName name="แผนงานจัดการศึกษาระดับอุดมศึกษา" localSheetId="33">'[2]ศูนย์สัตวศาสตร์ฯ'!#REF!</definedName>
    <definedName name="แผนงานจัดการศึกษาระดับอุดมศึกษา" localSheetId="15">'[2]ศูนย์สัตวศาสตร์ฯ'!#REF!</definedName>
    <definedName name="แผนงานจัดการศึกษาระดับอุดมศึกษา" localSheetId="16">'[2]ศูนย์สัตวศาสตร์ฯ'!#REF!</definedName>
    <definedName name="แผนงานจัดการศึกษาระดับอุดมศึกษา" localSheetId="17">'[2]ศูนย์สัตวศาสตร์ฯ'!#REF!</definedName>
    <definedName name="แผนงานจัดการศึกษาระดับอุดมศึกษา" localSheetId="18">'[2]ศูนย์สัตวศาสตร์ฯ'!#REF!</definedName>
    <definedName name="แผนงานจัดการศึกษาระดับอุดมศึกษา" localSheetId="19">'[2]ศูนย์สัตวศาสตร์ฯ'!#REF!</definedName>
    <definedName name="แผนงานจัดการศึกษาระดับอุดมศึกษา" localSheetId="20">'[2]ศูนย์สัตวศาสตร์ฯ'!#REF!</definedName>
    <definedName name="แผนงานจัดการศึกษาระดับอุดมศึกษา" localSheetId="10">'[2]ศูนย์สัตวศาสตร์ฯ'!#REF!</definedName>
    <definedName name="แผนงานจัดการศึกษาระดับอุดมศึกษา" localSheetId="11">'[2]ศูนย์สัตวศาสตร์ฯ'!#REF!</definedName>
    <definedName name="แผนงานจัดการศึกษาระดับอุดมศึกษา" localSheetId="12">'[2]ศูนย์สัตวศาสตร์ฯ'!#REF!</definedName>
    <definedName name="แผนงานจัดการศึกษาระดับอุดมศึกษา" localSheetId="13">'[2]ศูนย์สัตวศาสตร์ฯ'!#REF!</definedName>
    <definedName name="แผนงานจัดการศึกษาระดับอุดมศึกษา" localSheetId="40">'[2]ศูนย์สัตวศาสตร์ฯ'!#REF!</definedName>
    <definedName name="แผนงานจัดการศึกษาระดับอุดมศึกษา" localSheetId="41">'[2]ศูนย์สัตวศาสตร์ฯ'!#REF!</definedName>
    <definedName name="แผนงานจัดการศึกษาระดับอุดมศึกษา" localSheetId="42">'[2]ศูนย์สัตวศาสตร์ฯ'!#REF!</definedName>
    <definedName name="แผนงานจัดการศึกษาระดับอุดมศึกษา" localSheetId="43">'[2]ศูนย์สัตวศาสตร์ฯ'!#REF!</definedName>
    <definedName name="แผนงานจัดการศึกษาระดับอุดมศึกษา" localSheetId="6">'[2]ศูนย์สัตวศาสตร์ฯ'!#REF!</definedName>
    <definedName name="แผนงานจัดการศึกษาระดับอุดมศึกษา" localSheetId="21">'[2]ศูนย์สัตวศาสตร์ฯ'!#REF!</definedName>
    <definedName name="แผนงานจัดการศึกษาระดับอุดมศึกษา" localSheetId="22">'[2]ศูนย์สัตวศาสตร์ฯ'!#REF!</definedName>
    <definedName name="แผนงานจัดการศึกษาระดับอุดมศึกษา" localSheetId="7">'[2]ศูนย์สัตวศาสตร์ฯ'!#REF!</definedName>
    <definedName name="แผนงานจัดการศึกษาระดับอุดมศึกษา" localSheetId="8">'[2]ศูนย์สัตวศาสตร์ฯ'!#REF!</definedName>
    <definedName name="แผนงานจัดการศึกษาระดับอุดมศึกษา" localSheetId="34">'[2]ศูนย์สัตวศาสตร์ฯ'!#REF!</definedName>
    <definedName name="แผนงานจัดการศึกษาระดับอุดมศึกษา" localSheetId="32">'[2]ศูนย์สัตวศาสตร์ฯ'!#REF!</definedName>
    <definedName name="แผนงานจัดการศึกษาระดับอุดมศึกษา" localSheetId="46">'[2]ศูนย์สัตวศาสตร์ฯ'!#REF!</definedName>
    <definedName name="แผนงานจัดการศึกษาระดับอุดมศึกษา" localSheetId="44">'[2]ศูนย์สัตวศาสตร์ฯ'!#REF!</definedName>
    <definedName name="แผนงานจัดการศึกษาระดับอุดมศึกษา" localSheetId="9">'[2]ศูนย์สัตวศาสตร์ฯ'!#REF!</definedName>
    <definedName name="แผนงานจัดการศึกษาระดับอุดมศึกษา" localSheetId="23">'[2]ศูนย์สัตวศาสตร์ฯ'!#REF!</definedName>
    <definedName name="แผนงานจัดการศึกษาระดับอุดมศึกษา" localSheetId="14">'[2]ศูนย์สัตวศาสตร์ฯ'!#REF!</definedName>
    <definedName name="แผนงานจัดการศึกษาระดับอุดมศึกษา" localSheetId="30">'[2]ศูนย์สัตวศาสตร์ฯ'!#REF!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<sst xmlns="http://schemas.openxmlformats.org/spreadsheetml/2006/main" count="1156" uniqueCount="206">
  <si>
    <t>ประเด็นยุทธศาสตร์/เป้าประสงค์/ตัวชี้วัด</t>
  </si>
  <si>
    <t>หน่วยนับ</t>
  </si>
  <si>
    <t>จำนวน</t>
  </si>
  <si>
    <t>เป้าหมาย (แผน)</t>
  </si>
  <si>
    <t>รวมตัวชี้วัดทั้งหมด</t>
  </si>
  <si>
    <t>คิดเป็นร้อยละ</t>
  </si>
  <si>
    <t>รวมตัวชี้วัดที่มีผลการดำเนินงานสูงกว่า/เท่ากับเป้าหมาย</t>
  </si>
  <si>
    <r>
      <rPr>
        <b/>
        <sz val="14"/>
        <color indexed="8"/>
        <rFont val="Wingdings 2"/>
        <family val="1"/>
      </rPr>
      <t>R</t>
    </r>
    <r>
      <rPr>
        <b/>
        <sz val="14"/>
        <color indexed="8"/>
        <rFont val="TH SarabunPSK"/>
        <family val="2"/>
      </rPr>
      <t>บรรลุ</t>
    </r>
    <r>
      <rPr>
        <b/>
        <sz val="14"/>
        <color indexed="8"/>
        <rFont val="TH SarabunPSK"/>
        <family val="2"/>
      </rPr>
      <t xml:space="preserve">
</t>
    </r>
    <r>
      <rPr>
        <b/>
        <sz val="14"/>
        <color indexed="8"/>
        <rFont val="Wingdings 2"/>
        <family val="1"/>
      </rPr>
      <t>Q</t>
    </r>
    <r>
      <rPr>
        <b/>
        <sz val="14"/>
        <color indexed="8"/>
        <rFont val="TH SarabunPSK"/>
        <family val="2"/>
      </rPr>
      <t>ไม่บรรลุ</t>
    </r>
  </si>
  <si>
    <t>คณะ/สำนัก/สถาบัน ............................................................................</t>
  </si>
  <si>
    <t>สำหรับตัวชี้วัดเชิงปริมาณ</t>
  </si>
  <si>
    <t xml:space="preserve">แบบรายงานผลการปฏิบัติงานตามแผนยุทธศาสตร์พัฒนามหาวิทยาลัยราชภัฏเพชรบุรี </t>
  </si>
  <si>
    <t>ประจำปีงบประมาณ พ.ศ. 2557</t>
  </si>
  <si>
    <t xml:space="preserve">ประเด็นยุทธศาสตร์ : </t>
  </si>
  <si>
    <t xml:space="preserve">เป้าประสงค์  : </t>
  </si>
  <si>
    <t xml:space="preserve">ตัวชี้วัด     : </t>
  </si>
  <si>
    <t>ผลการดำเนินงาน</t>
  </si>
  <si>
    <t>เป้าหมาย</t>
  </si>
  <si>
    <t>ผลการปฏิบัติงาน</t>
  </si>
  <si>
    <t>รอบ 6 เดือน</t>
  </si>
  <si>
    <t>รอบ 12 เดือน</t>
  </si>
  <si>
    <t>เปรียบเทียบแผน/ผล</t>
  </si>
  <si>
    <t>ข้อมูลผลการปฏิบัติงาน</t>
  </si>
  <si>
    <t>หลักฐานอ้างอิง</t>
  </si>
  <si>
    <t>ผู้รับผิดชอบตัวชี้วัด</t>
  </si>
  <si>
    <t>ผู้กำกับดูแลตัวชี้วัด :</t>
  </si>
  <si>
    <t>ผู้จัดเก็บข้อมูล :</t>
  </si>
  <si>
    <t xml:space="preserve">เป้าประสงค์ : </t>
  </si>
  <si>
    <t>ระดับ/ขั้นตอน</t>
  </si>
  <si>
    <t>เกณฑ์การวัดความสำเร็จ</t>
  </si>
  <si>
    <t>ผลการดำเนินการ</t>
  </si>
  <si>
    <t>เอกสารอ้างอิง</t>
  </si>
  <si>
    <t>ผลการดำเนินงานปี 2557
(รอบ 12 เดือน)</t>
  </si>
  <si>
    <t xml:space="preserve">แบบรายงานสรุปผลการปฏิบัติงานตามแผนยุทธศาสตร์พัฒนามหาวิทยาลัยราชภัฏเพชรบุรี </t>
  </si>
  <si>
    <t>1. การผลิตบัณฑิตที่มีมาตรฐานสากล</t>
  </si>
  <si>
    <t>1.1 บัณฑิตมีคุณภาพและมาตรฐานมุ่งสู่สากล โดยเฉพาะบัณฑิตด้าน</t>
  </si>
  <si>
    <t>การท่องเที่ยวและอาหาร</t>
  </si>
  <si>
    <t>1.1.1 ร้อยละของบัณฑิตที่มีงานทำ</t>
  </si>
  <si>
    <t>ร้อยละ</t>
  </si>
  <si>
    <t>1.1.2 ร้อยละความพึงพอใจของนายจ้าง</t>
  </si>
  <si>
    <t>1.1.3 สัดส่วนนักศึกษาต่างประเทศต่อนักศึกษาภายในประเทศ</t>
  </si>
  <si>
    <t>2. การวิจัยและพัฒนาองค์ความรู้เพื่อเพิ่มความเข้มแข็งทางวิชาการ</t>
  </si>
  <si>
    <t xml:space="preserve">2.1 มีผลงานวิจัยได้รับการตีพิมพ์ในวารสารระดับชาติและนานาชาติ </t>
  </si>
  <si>
    <t>โดยเฉพาะด้านการท่องเที่ยวและอาหาร</t>
  </si>
  <si>
    <t>2.1.1 ร้อยละของผลงานการวิจัยด้านการท่องเที่ยวและอาหาร</t>
  </si>
  <si>
    <t>ที่ได้รับการตีพิมพ์ ในระดับชาติและนานาชาติ</t>
  </si>
  <si>
    <t xml:space="preserve"> - ด้านสังคมศาสตร์</t>
  </si>
  <si>
    <t xml:space="preserve"> - ด้านวิทยาศาสตร์และเทคโนโลยี</t>
  </si>
  <si>
    <t>2.2 ผลงานวิจัยด้านการท่องเที่ยวและอาหารเป็นประโยชน์ต่อ</t>
  </si>
  <si>
    <t>การพัฒนาท้องถิ่นและประเทศมีคุณภาพเป็นที่ยอมรับใน</t>
  </si>
  <si>
    <t>ระดับสากล</t>
  </si>
  <si>
    <t>2.2.1 ร้อยละของผลงานการวิจัยด้านการท่องเที่ยวและอาหารที่</t>
  </si>
  <si>
    <t>นำไปใช้ประโยชน์</t>
  </si>
  <si>
    <t>3. การสร้างความเข้มแข็งของชุมชนและสังคม ถ่ายทอดเทคโนโลยี</t>
  </si>
  <si>
    <t>ทำนุบำรุงศิลปวัฒนธรรมภูมิปัญญาท้องถิ่น</t>
  </si>
  <si>
    <t>3.1 เป็นที่พึ่งของชุมชน สังคม ด้านองค์ความรู้ในการประกอบอาชีพ</t>
  </si>
  <si>
    <t>และการดำรงชีวิตในสังคม</t>
  </si>
  <si>
    <t>3.1.1 ร้อยละของความพึงพอใจในการให้บริการวิชาการแก่สังคม</t>
  </si>
  <si>
    <t>และเป็นที่พึ่งของชุมชน</t>
  </si>
  <si>
    <t>3.1.2 ระดับความสำเร็จในการส่งเสริมการอาชีพและการพัฒนา</t>
  </si>
  <si>
    <t>ระดับ</t>
  </si>
  <si>
    <t>คุณภาพชีวิตของชุมชน</t>
  </si>
  <si>
    <t>3.2 เป็นผู้นำในการน้อมนำโครงการพระราชดำริและปรัชญา</t>
  </si>
  <si>
    <t>เศรษฐกิจพอเพียงสู่สังคม</t>
  </si>
  <si>
    <t>3.2.1 ร้อยละที่เพิ่มขึ้นของผลการเรียนรู้และเสริมสร้างความ</t>
  </si>
  <si>
    <t>เข้มแข็งของชุมชนอันเกิดจากงานโครงการอันเนื่องมาจาก</t>
  </si>
  <si>
    <t xml:space="preserve">แนวพระราชดำริและปรัชญาเศรษฐกิจพอเพียง </t>
  </si>
  <si>
    <t>3.2.2 ร้อยละโครงการสืบสานงานอันเนื่องมาจากแนว</t>
  </si>
  <si>
    <t>พระราชดำริและปรัชญาเศรษฐกิจพอเพียงที่มีการ</t>
  </si>
  <si>
    <t>บูรณาการกับการเรียนการสอนหรือการวิจัยต่อโครงการ</t>
  </si>
  <si>
    <t>ทั้งหมด</t>
  </si>
  <si>
    <t>3.3 บุคลากรและนักศึกษามีบทบาทในการส่งเสริมทำนุบำรุง</t>
  </si>
  <si>
    <t>ศิลปวัฒนธรรม และถ่ายทอดสู่สากล</t>
  </si>
  <si>
    <t>3.3.1 ร้อยละโครงการด้านศิลปวัฒนธรรมที่มีการบูรณาการกับ</t>
  </si>
  <si>
    <t>การเรียนการสอนกับการวิจัยที่มีต่อจำนวนโครงการทั้งหมด</t>
  </si>
  <si>
    <t>3.3.2 ร้อยละของความสำเร็จในการดำเนินงานของการอนุรักษ์</t>
  </si>
  <si>
    <t>เผยแพร่องค์ความรู้ภูมิปัญญาท้องถิ่นและเครือข่ายไปสู่สากล</t>
  </si>
  <si>
    <t>4. การเสริมสร้างหลักการบริหารจัดการที่ดี</t>
  </si>
  <si>
    <t>4.1 ระบบบริหารของมหาวิทยาลัยมีธรรมาภิบาลมีประสิทธิผลและ</t>
  </si>
  <si>
    <t>ประสิทธิภาพ</t>
  </si>
  <si>
    <t>4.1.1 ระดับความสำเร็จของการบริหารจัดการตามแผนยุทธศาสตร์</t>
  </si>
  <si>
    <t>4.1.2 ระดับความพึงพอใจต่อการบริหารจัดการมหาวิทยาลัยของ</t>
  </si>
  <si>
    <t>ผู้รับบริการและผู้มีส่วนได้ส่วนเสีย</t>
  </si>
  <si>
    <t>ü</t>
  </si>
  <si>
    <t>û</t>
  </si>
  <si>
    <t>1.1.3 ร้อยละของบัณฑิตที่มีงานทำ</t>
  </si>
  <si>
    <t>1.1 บัณฑิตมีคุณภาพและมาตรฐานมุ่งสู่สากล โดยเฉพาะบัณฑิตด้านการท่องเที่ยวและอาหาร</t>
  </si>
  <si>
    <t>-</t>
  </si>
  <si>
    <t>บรรลุ</t>
  </si>
  <si>
    <t>1. รายงานภารสำรวจภาวะการมีงานทำของบัณฑิต มหาวิทยาลัยราชภัฏเพชรบุรี ปีการศึกษา 2556 (ปีงบประมาณ พ.ศ. 2557)</t>
  </si>
  <si>
    <t xml:space="preserve">ผู้กำกับดูแลตัวชี้วัด :  </t>
  </si>
  <si>
    <t>ผศ.ดร.เสนาะ  กลิ่นงาม</t>
  </si>
  <si>
    <t xml:space="preserve">ผู้จัดเก็บข้อมูล :  </t>
  </si>
  <si>
    <t>นางอาณา  เข็มสีดา</t>
  </si>
  <si>
    <t xml:space="preserve">บัณฑิตที่ทำงานแล้วในปีการศึกษา 2556 (ปีงบประมาณ พ.ศ. 2557) ทำงานแล้ว ร้อยละ 90.8 โดยบัณฑิตภาคปกติ </t>
  </si>
  <si>
    <t>บทสรุปสำหรับผู้บริหาร</t>
  </si>
  <si>
    <t>ปัญหาอุปสรรค</t>
  </si>
  <si>
    <t>แนวทางแก้ไข</t>
  </si>
  <si>
    <t>........................................................................................................................................................................</t>
  </si>
  <si>
    <t>ลงชื่อ ...................................................................</t>
  </si>
  <si>
    <t>ตำแหน่ง ..............................................................</t>
  </si>
  <si>
    <t>(.....................................................................)</t>
  </si>
  <si>
    <t>1. บัณฑิตที่สำเร็จการศึกษา จำนวน 1,356 คน ตอบแบบสอบถาม จำนวน 1,118 คน</t>
  </si>
  <si>
    <t>3. บัณฑิตที่ศึกษาต่อ 18 คน</t>
  </si>
  <si>
    <t>4. บัณฑิตที่ยังไม่ได้ทำงาน 85 คน</t>
  </si>
  <si>
    <t>2. บัณฑิตที่ได้งานทำและประกอบอาชีพอิสระหลังสำเร็จการศึกษา 1,015 คน</t>
  </si>
  <si>
    <t>สูตรคำนวณ</t>
  </si>
  <si>
    <t>บัณฑิตที่ได้งานทำและประกอบอาชีพอิสระหลังสำเร็จการศึกษา</t>
  </si>
  <si>
    <t>บัณฑิตที่ตอบแบบสอบถาม</t>
  </si>
  <si>
    <t>X 100</t>
  </si>
  <si>
    <t xml:space="preserve">  X 100  =  90.8</t>
  </si>
  <si>
    <t>ประจำปีงบประมาณ พ.ศ. 2558</t>
  </si>
  <si>
    <t>รายงานผลการดำเนินตามแผนปฏิบัติราชการประจำปี</t>
  </si>
  <si>
    <t>แบบรายงานผลการปฏิบัติงานตามแผนปฏิบัติราชการประจำปี</t>
  </si>
  <si>
    <t>สำหรับตัวชี้วัดเชิงคุณภาพ/ขั้นตอน</t>
  </si>
  <si>
    <t>1. ยุทธศาสตร์การสร้างความโดดเด่ดด้านอาหารและการท่องเที่ยว</t>
  </si>
  <si>
    <t>1.1 เป้าประสงค์ : ก้าวสู่ความเป็นเลิศด้านอาหารและการท่องเที่ยว</t>
  </si>
  <si>
    <t>1.1.1 ผลงานวิจัยสร้างสรรค์และนวัตกรรมด้านอาหารและการท่องเที่ยวต่ออาจารย์ประจำกลุ่มสาขาวิชาอาหารและการท่องเที่ยว</t>
  </si>
  <si>
    <t>1.1.3 ร้อยละของนักศึกษาในกลุ่มสาขาวิชาอาหารและการท่องเที่ยวเพิ่มขึ้น</t>
  </si>
  <si>
    <t>1.1.4 ร้อยละของบัณฑิตสาขาด้านอาหารและการท่องเที่ยวที่มีงานทำภายใน 1 ปี</t>
  </si>
  <si>
    <t>1.1.5 ผลการจัดอันดับประเทศ สาขาวิชาด้านอาหารและการท่องเที่ยว</t>
  </si>
  <si>
    <t>หลักสูตร</t>
  </si>
  <si>
    <t>2.1 เป้าประสงค์ : บัณฑิตพร้อมทำงาน</t>
  </si>
  <si>
    <t>2.1.1 ร้อยละของหลักสูตรที่ได้รับการรับรองมาตรฐาน TQF</t>
  </si>
  <si>
    <t>2.1.3 ระดับความพึงพอใจของผู้ใช้บัณฑิต</t>
  </si>
  <si>
    <t>(1) ภาพรวมเฉลี่ยตามกรอบมาตรฐานคุณวุฒิระดับอุดมศึกษาแห่งชาติ</t>
  </si>
  <si>
    <t>(2) ภาพรวมเฉลี่ยตามอัตลักษณ์ของมหาวิทยาลัย</t>
  </si>
  <si>
    <t>≥3.51</t>
  </si>
  <si>
    <t>≥4.51</t>
  </si>
  <si>
    <t>2.1.4 เงินเดือนตั้งต้นเฉลี่ยของบัณฑิตระดับปริญญาตรี (บาท)</t>
  </si>
  <si>
    <t>บาท</t>
  </si>
  <si>
    <t>≥15,000</t>
  </si>
  <si>
    <t>2.1.5 ร้อยละของบัณฑิตที่สอบผ่านใบประกอบวิชาชีพหรือใบรับรองคุณวุฒิเฉพาะสาขาในปีแรก</t>
  </si>
  <si>
    <t>2.1.6 ร้อยละของนักศึกษาที่สามารถใช้เทคโนโลยีสารสนเทศในการเรียนรู้ออกแบบ สร้างสรรค์งานนำเสนอเผยแพร่ แลกเปลี่ยนผลงาน</t>
  </si>
  <si>
    <t>คน</t>
  </si>
  <si>
    <t>3. ยุทธศาสตร์การเพิ่มศักยภาพการวิจัยและงานสร้างสรรค์</t>
  </si>
  <si>
    <t>3.1 เป้าประสงค์ : ผลิตผลงานวิจัยเพื่อพัฒนาเชิงพื้นที่</t>
  </si>
  <si>
    <t>3.1.1 จำนวนผลงานวิจัย/นวันกรรมที่สามารถนำไปใช้ประโยชน์ในการพัฒนาชุมชน/ท้องถิ่น</t>
  </si>
  <si>
    <t>3.1.2 ร้อยละของผลงานวิจัยและงานสร้างสรรค์ที่ตีพิมพ์เผยแพร่ในระดับชาติ และนานาชาติต่ออาจารย์ประจำ</t>
  </si>
  <si>
    <t>3.1.3 ร้อยละของอาจารย์และนักวิจัยใหม่ที่ได้รับการพัฒนาทักษะการทำวิจัย</t>
  </si>
  <si>
    <t>3.1.5 ร้อยละของโครงการวิจัยที่ส่งมอบผลงาน (รายงานฉบับสมบูรณ์) ภายในกำหนดสัญญาต่อโครงการวิจัยทั้งหมด</t>
  </si>
  <si>
    <t>3.1.6 จำนวนผลงานวิจัยหรืองานสร้างสรรค์ที่ได้รับการจดทะเบียนสิทธิบัตรหรืออนุสิทธิบัตร</t>
  </si>
  <si>
    <t>ชิ้น</t>
  </si>
  <si>
    <t>4. ยุทธศาสตร์การเร่งรัดและยกระดับการให้บริการวิชาการที่ตอบสนองความต้องการของท้องถิ่น</t>
  </si>
  <si>
    <t>4.1 เป้าประสงค์ : ก้าวสู่การเป็นมหาวิทยาลัยรับผิดชอบต่อสังคม</t>
  </si>
  <si>
    <t>4.1.1 ร้อยละของนักศึกษาและบุคลากรที่เข้าร่วมกิจกรรมเพื่อสังคม/ชุมชน/อุตสาหกรรมต่อนักศึกษาและบุคลากรทั้งหมด</t>
  </si>
  <si>
    <t>4.1.2 ร้อยละโครงการ/กิจกรรมบริการวิชาการที่นำมาใช้พัฒนาด้านการเรียนการสอนการวิจัยต่อโครงการ/กิจกรรมบริการวิชาการทั้งหมด</t>
  </si>
  <si>
    <t>4.1.3 จำนวนโครงการ/กิจกรรมบริการวิชาการที่มหาวิทยาลัยมีส่วนร่วมในการพัฒนาชุมชน และสร้างความเข้มแข็งของท้องถิ่น</t>
  </si>
  <si>
    <t>4.1.4 ร้อยละเฉลี่ยของนักศึกษาที่เข้าร่วมโครงการหรือกิจกรรมในการอนุรักษ์ พัฒนา และสร้างเสริมเอกลักษณ์ ศิลปะและวัฒนธรรมต่อจำนวนนักศึกษาทั้งหมด</t>
  </si>
  <si>
    <t>โครงการ</t>
  </si>
  <si>
    <t>5. ยุทธศาสตร์การสร้างความเป็นสากล</t>
  </si>
  <si>
    <t>5.1 เป้าประสงค์ : พัฒนาเพื่อก้าวเข้าสู่ความเป็นสากล</t>
  </si>
  <si>
    <t>5.1.1 จำนวนหลักสูตรนานาชาติ</t>
  </si>
  <si>
    <t>5.1.3 ร้อยละของอาจารย์ที่ผ่านเกณฑ์มาตรฐานภาษาอังกฤษ</t>
  </si>
  <si>
    <t>5.1.4 ร้อยละของนักศึกษาต่างชาติต่อนักศึกษาทั้งหมด</t>
  </si>
  <si>
    <t>6. ยุทธศาสตร์การปรับปรุงระบบบริหารจัดการสู่องค์กรเรียนรู้ที่มีประสิทธิภาพสูง</t>
  </si>
  <si>
    <t>6.1 เป้าประสงค์ : องค์กรแห่งการเรียนรู้ที่มีประสิทธิภาพสูง</t>
  </si>
  <si>
    <t>6.1.1 ร้อยละความสำเร็จตามแผนการจัดการความรู้ (KM) ของหน่วยงาน</t>
  </si>
  <si>
    <t>6.1.2 จำนวนหน่วยงานนำร่องที่นำเกณฑ์คุณภาพการศึกษาเพื่อการดำเนินการที่เป็นเลิศ (EdPex)</t>
  </si>
  <si>
    <t>6.1.3 คะแนนการประเมินการบริหารเพื่อการกำกับติดตามผลลัพธ์ตามพันธกิจ</t>
  </si>
  <si>
    <t>6.1.4 ระดับความพึงพอใจของนักศึกษาและบุคลากรที่มีต่อการให้บริการของมหาวิทยาลัย</t>
  </si>
  <si>
    <t>6.1.5 ผลการจัดอันดับมหาวิทยาลัยสีเขียว (อันดับในเอเชีย)</t>
  </si>
  <si>
    <t>หน่วย</t>
  </si>
  <si>
    <t>คะแนน</t>
  </si>
  <si>
    <t>ดร.กฤษดา  ตั้งชวาล</t>
  </si>
  <si>
    <t>1.1 ก้าวสู่ความเป็นเลิศด้านอาหารและการท่องเที่ยว</t>
  </si>
  <si>
    <t>5.1 พัฒนาเพื่อก้าวเข้าสู่ความเป็นสากล</t>
  </si>
  <si>
    <t>2. ยุทธศาสตร์การยกระดับคุณภาพบัณฑิต</t>
  </si>
  <si>
    <t>2. การยกระดับคุณภาพบัณฑิต</t>
  </si>
  <si>
    <t>2.1 บัณฑิตพร้อมทำงาน</t>
  </si>
  <si>
    <t>2.1.2 ร้อยละของหลักสูตรที่มีกรจัดการเรียนการสอน โดยให้ผู้เรียนสามารถเรียนรู้จากการปฏิบัติงานจริงมีการจัดการเรียนการสอนโดยให้ผู้เรียนสามารถเรียนรู้จากการปฏิบัติจริง</t>
  </si>
  <si>
    <t>ผศ.ดร.เสนาะ กลิ่นงาม</t>
  </si>
  <si>
    <t>รศ.ยศ  ธีระเดชพงศ์</t>
  </si>
  <si>
    <t>3. การเพิ่มศักยภาพการวิจัยและงานสร้างสรรค์</t>
  </si>
  <si>
    <t>3.1 ผลิตผลงานวิจัยเพื่อพัฒนาเชิงพื้นที่</t>
  </si>
  <si>
    <t>รศ.ดร.กาญจนา  บุญส่ง</t>
  </si>
  <si>
    <t>4. การเร่งรัดและยกระดับการให้บริการวิชาการที่ตอบสนองความต้องการของท้องถิ่น</t>
  </si>
  <si>
    <t>4.1 ก้าวสู่การเป็นมหาวิทยาลัยรับผิดชอบต่อสังคม</t>
  </si>
  <si>
    <t>ผศ.อุบล  สมทรง</t>
  </si>
  <si>
    <t>6. การปรับปรุงระบบบริหารจัดการสู่องค์กรเรียนรู้ที่มีประสิทธิภาพสูง</t>
  </si>
  <si>
    <t>6.1 องค์กรแห่งการเรียนรู้ที่มีประสิทธิภาพสูง</t>
  </si>
  <si>
    <t>ผศ.นรีนารถ  ศรีวรนารถ</t>
  </si>
  <si>
    <t>ผศ.นรีนารถ   ศรีวรนารถ</t>
  </si>
  <si>
    <t>มหาวิทยาลัยราชภัฏเพชรบุรี  ประจำปีงบประมาณ พ.ศ. 2559</t>
  </si>
  <si>
    <t>1.1.2 จำนวนหลักสูตรระยะสั้น</t>
  </si>
  <si>
    <t>อันดับ</t>
  </si>
  <si>
    <t xml:space="preserve"> 1/8</t>
  </si>
  <si>
    <t>2.1.2 ร้อยละของหลักสูตรที่มีการจัดการเรียนการสอน โดยให้ผู้เรียนสามารถเรียนรู้จากการปฏิบัติงานจริงมีการจัดการเรียนการสอนโดยให้ผู้เรียนสามารถเรียนรู้จากการปฏิบัติจริง</t>
  </si>
  <si>
    <t>2.1.6 จำนวนนักศึกษาและศิษย์เก่าที่ได้รับรางวัลหรือประกาศเกียรติคุณยกย่องในด้านวิชาการและวิชาชีพทั้งในระดับประเทศหรือนานาชาติ</t>
  </si>
  <si>
    <t>3.1.4 ร้อยละของบทความที่ได้รับการอ้างอิง (Citation) ใน Refereed journal หรือในฐานข้อมูลระดับชาติและนานาชาติต่ออาจารย์ประจำ</t>
  </si>
  <si>
    <t>5.1.2 ร้อยละของนักศึกษาผ่านเกณฑ์มาตรฐานภาษาอังกฤษ</t>
  </si>
  <si>
    <t>ประจำปีงบประมาณ พ.ศ. 2559</t>
  </si>
  <si>
    <t>ผลการดำเนินงานปี 2559
(รอบ 12 เดือน)</t>
  </si>
  <si>
    <t>ผศ.พจนารถ  บัวเขียว</t>
  </si>
  <si>
    <t>3.1.4 ร้อยละของบทความที่ได้รับการอ้างอิง (Citation) ใน Refereed journal หรือในฐานข้อมูลระดับชาติ</t>
  </si>
  <si>
    <t>และนานาชาติต่ออาจารย์ประจำ</t>
  </si>
  <si>
    <t>อาจารย์ปิยวรรณ  คุสินธุ์</t>
  </si>
  <si>
    <t>ดร.ทัดทอง  พราหมณี</t>
  </si>
  <si>
    <t xml:space="preserve"> 1/18</t>
  </si>
  <si>
    <t>2.1.7 ร้อยละของนักศึกษาที่สามารถใช้เทคโนโลยีสารสนเทศในการเรียนรู้ออกแบบ สร้างสรรค์งานนำเสนอเผยแพร่ แลกเปลี่ยนผลงาน</t>
  </si>
  <si>
    <t>3.1.1 จำนวนผลงานวิจัย/นวัตกรรมที่สามารถนำไปใช้ประโยชน์ในการพัฒนาชุมชน/ท้องถิ่น</t>
  </si>
  <si>
    <t>ผู้กำกับดูแล</t>
  </si>
  <si>
    <t>1.1.1 ร้อยละผลงานวิจัยสร้างสรรค์และนวัตกรรมด้านอาหารและการท่องเที่ยวต่ออาจารย์ประจำกลุ่มสาขาวิชาอาหารและการท่องเที่ยว</t>
  </si>
  <si>
    <t>รศ.ดร.กาญจนา บุญส่ง</t>
  </si>
  <si>
    <t>อ.ปิยวรรณ  คุสินธุ์</t>
  </si>
  <si>
    <t>ดร.ทัดทอง พราหมณี</t>
  </si>
  <si>
    <t>ผศ.นรีนารถ ศรีวรนารถ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</si>
</sst>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#,##0;\(#,##0\)"/>
    <numFmt numFmtId="170" formatCode="\$#,##0.00;\(\$#,##0.00\)"/>
    <numFmt numFmtId="171" formatCode="\$#,##0;\(\$#,##0\)"/>
    <numFmt numFmtId="172" formatCode="_-&quot;S&quot;\ * #,##0_-;\-&quot;S&quot;\ * #,##0_-;_-&quot;S&quot;\ * &quot;-&quot;_-;_-@_-"/>
    <numFmt numFmtId="173" formatCode="#,##0;[Red]\(#,##0\)"/>
    <numFmt numFmtId="174" formatCode="&quot;ฃ&quot;#,##0.00;\-&quot;ฃ&quot;#,##0.00"/>
    <numFmt numFmtId="175" formatCode="_-* #,##0.00\ _р_._-;\-* #,##0.00\ _р_._-;_-* &quot;-&quot;??\ _р_._-;_-@_-"/>
    <numFmt numFmtId="176" formatCode="0.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9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4"/>
      <name val="AngsanaUPC"/>
      <family val="1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0"/>
      <name val="Helv"/>
      <family val="0"/>
    </font>
    <font>
      <b/>
      <sz val="16"/>
      <color indexed="9"/>
      <name val="Cordia New"/>
      <family val="2"/>
    </font>
    <font>
      <sz val="11"/>
      <color indexed="8"/>
      <name val="Tahoma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u val="single"/>
      <sz val="10"/>
      <color indexed="36"/>
      <name val="Arial"/>
      <family val="2"/>
    </font>
    <font>
      <sz val="16"/>
      <color indexed="62"/>
      <name val="Cordia New"/>
      <family val="2"/>
    </font>
    <font>
      <sz val="11"/>
      <color indexed="62"/>
      <name val="Tahoma"/>
      <family val="2"/>
    </font>
    <font>
      <sz val="16"/>
      <color indexed="52"/>
      <name val="Cordia New"/>
      <family val="2"/>
    </font>
    <font>
      <b/>
      <sz val="11"/>
      <name val="Helv"/>
      <family val="0"/>
    </font>
    <font>
      <sz val="14"/>
      <name val="CordiaUPC"/>
      <family val="2"/>
    </font>
    <font>
      <sz val="16"/>
      <color indexed="60"/>
      <name val="Cordia New"/>
      <family val="2"/>
    </font>
    <font>
      <sz val="16"/>
      <name val="Angsana New"/>
      <family val="1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4"/>
      <name val="Cordia New"/>
      <family val="2"/>
    </font>
    <font>
      <sz val="12"/>
      <name val="นูลมรผ"/>
      <family val="0"/>
    </font>
    <font>
      <b/>
      <sz val="14"/>
      <color indexed="8"/>
      <name val="TH SarabunPSK"/>
      <family val="2"/>
    </font>
    <font>
      <b/>
      <sz val="14"/>
      <color indexed="8"/>
      <name val="Wingdings 2"/>
      <family val="1"/>
    </font>
    <font>
      <sz val="100"/>
      <name val="Tahoma"/>
      <family val="0"/>
    </font>
    <font>
      <sz val="14"/>
      <color indexed="9"/>
      <name val="TH SarabunPSK"/>
      <family val="2"/>
    </font>
    <font>
      <sz val="14"/>
      <color indexed="8"/>
      <name val="TH Niramit AS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Cambri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Wingdings"/>
      <family val="0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36"/>
      <color indexed="8"/>
      <name val="TH SarabunPSK"/>
      <family val="2"/>
    </font>
    <font>
      <b/>
      <sz val="48"/>
      <color indexed="8"/>
      <name val="TH SarabunPSK"/>
      <family val="2"/>
    </font>
    <font>
      <sz val="12"/>
      <color indexed="8"/>
      <name val="TH SarabunPSK"/>
      <family val="2"/>
    </font>
    <font>
      <b/>
      <sz val="30"/>
      <color indexed="8"/>
      <name val="TH Krub"/>
      <family val="0"/>
    </font>
    <font>
      <sz val="24"/>
      <color indexed="8"/>
      <name val="TH SarabunPSK"/>
      <family val="0"/>
    </font>
    <font>
      <sz val="36"/>
      <color indexed="8"/>
      <name val="TH SarabunPSK"/>
      <family val="0"/>
    </font>
    <font>
      <b/>
      <sz val="36"/>
      <color indexed="8"/>
      <name val="TH Krub"/>
      <family val="0"/>
    </font>
    <font>
      <sz val="14"/>
      <color theme="0"/>
      <name val="TH SarabunPSK"/>
      <family val="2"/>
    </font>
    <font>
      <sz val="14"/>
      <color theme="1"/>
      <name val="TH Niramit AS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Wingdings"/>
      <family val="0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36"/>
      <color theme="1"/>
      <name val="TH SarabunPSK"/>
      <family val="2"/>
    </font>
    <font>
      <b/>
      <sz val="48"/>
      <color theme="1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4FD1FF"/>
        </stop>
      </gradient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9" fontId="5" fillId="0" borderId="0">
      <alignment/>
      <protection/>
    </xf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0" borderId="0">
      <alignment/>
      <protection/>
    </xf>
    <xf numFmtId="0" fontId="9" fillId="3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1" fillId="0" borderId="0">
      <alignment/>
      <protection/>
    </xf>
    <xf numFmtId="170" fontId="11" fillId="0" borderId="0">
      <alignment/>
      <protection/>
    </xf>
    <xf numFmtId="15" fontId="12" fillId="0" borderId="0">
      <alignment/>
      <protection/>
    </xf>
    <xf numFmtId="171" fontId="11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15" fillId="38" borderId="0" applyNumberFormat="0" applyBorder="0" applyAlignment="0" applyProtection="0"/>
    <xf numFmtId="0" fontId="16" fillId="0" borderId="0">
      <alignment horizontal="left"/>
      <protection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0" fontId="15" fillId="40" borderId="8" applyNumberFormat="0" applyBorder="0" applyAlignment="0" applyProtection="0"/>
    <xf numFmtId="0" fontId="23" fillId="41" borderId="1" applyNumberFormat="0" applyAlignment="0" applyProtection="0"/>
    <xf numFmtId="0" fontId="24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25" fillId="0" borderId="10">
      <alignment/>
      <protection/>
    </xf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7" fillId="41" borderId="0" applyNumberFormat="0" applyBorder="0" applyAlignment="0" applyProtection="0"/>
    <xf numFmtId="0" fontId="11" fillId="0" borderId="0">
      <alignment/>
      <protection/>
    </xf>
    <xf numFmtId="174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2" fillId="40" borderId="11" applyNumberFormat="0" applyFont="0" applyAlignment="0" applyProtection="0"/>
    <xf numFmtId="0" fontId="29" fillId="38" borderId="12" applyNumberFormat="0" applyAlignment="0" applyProtection="0"/>
    <xf numFmtId="0" fontId="15" fillId="0" borderId="0" applyFill="0" applyBorder="0" applyProtection="0">
      <alignment horizontal="center" vertical="center"/>
    </xf>
    <xf numFmtId="10" fontId="2" fillId="0" borderId="0" applyFont="0" applyFill="0" applyBorder="0" applyAlignment="0" applyProtection="0"/>
    <xf numFmtId="9" fontId="12" fillId="0" borderId="13" applyNumberFormat="0" applyBorder="0">
      <alignment/>
      <protection/>
    </xf>
    <xf numFmtId="173" fontId="26" fillId="0" borderId="0">
      <alignment horizontal="center"/>
      <protection/>
    </xf>
    <xf numFmtId="0" fontId="25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70" fillId="42" borderId="1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16" applyNumberFormat="0" applyAlignment="0" applyProtection="0"/>
    <xf numFmtId="0" fontId="75" fillId="0" borderId="17" applyNumberFormat="0" applyFill="0" applyAlignment="0" applyProtection="0"/>
    <xf numFmtId="0" fontId="76" fillId="44" borderId="0" applyNumberFormat="0" applyBorder="0" applyAlignment="0" applyProtection="0"/>
    <xf numFmtId="9" fontId="34" fillId="0" borderId="0" applyFont="0" applyFill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7" fillId="45" borderId="15" applyNumberFormat="0" applyAlignment="0" applyProtection="0"/>
    <xf numFmtId="0" fontId="78" fillId="46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18" applyNumberFormat="0" applyFill="0" applyAlignment="0" applyProtection="0"/>
    <xf numFmtId="0" fontId="80" fillId="47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/>
      <protection/>
    </xf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66" fillId="51" borderId="0" applyNumberFormat="0" applyBorder="0" applyAlignment="0" applyProtection="0"/>
    <xf numFmtId="0" fontId="66" fillId="52" borderId="0" applyNumberFormat="0" applyBorder="0" applyAlignment="0" applyProtection="0"/>
    <xf numFmtId="0" fontId="66" fillId="53" borderId="0" applyNumberFormat="0" applyBorder="0" applyAlignment="0" applyProtection="0"/>
    <xf numFmtId="0" fontId="81" fillId="42" borderId="19" applyNumberFormat="0" applyAlignment="0" applyProtection="0"/>
    <xf numFmtId="0" fontId="0" fillId="54" borderId="20" applyNumberFormat="0" applyFont="0" applyAlignment="0" applyProtection="0"/>
    <xf numFmtId="0" fontId="82" fillId="0" borderId="21" applyNumberFormat="0" applyFill="0" applyAlignment="0" applyProtection="0"/>
    <xf numFmtId="0" fontId="83" fillId="0" borderId="22" applyNumberFormat="0" applyFill="0" applyAlignment="0" applyProtection="0"/>
    <xf numFmtId="0" fontId="84" fillId="0" borderId="23" applyNumberFormat="0" applyFill="0" applyAlignment="0" applyProtection="0"/>
    <xf numFmtId="0" fontId="8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104" applyFont="1">
      <alignment/>
      <protection/>
    </xf>
    <xf numFmtId="0" fontId="79" fillId="0" borderId="0" xfId="104" applyFont="1">
      <alignment/>
      <protection/>
    </xf>
    <xf numFmtId="0" fontId="79" fillId="0" borderId="0" xfId="104" applyFont="1" applyAlignment="1">
      <alignment horizontal="center"/>
      <protection/>
    </xf>
    <xf numFmtId="0" fontId="79" fillId="55" borderId="24" xfId="103" applyFont="1" applyFill="1" applyBorder="1" applyAlignment="1">
      <alignment horizontal="left"/>
      <protection/>
    </xf>
    <xf numFmtId="0" fontId="0" fillId="55" borderId="24" xfId="104" applyFont="1" applyFill="1" applyBorder="1" applyAlignment="1">
      <alignment horizontal="center" vertical="center"/>
      <protection/>
    </xf>
    <xf numFmtId="0" fontId="0" fillId="56" borderId="25" xfId="103" applyFont="1" applyFill="1" applyBorder="1" applyAlignment="1">
      <alignment horizontal="left" indent="1"/>
      <protection/>
    </xf>
    <xf numFmtId="0" fontId="0" fillId="56" borderId="25" xfId="104" applyFont="1" applyFill="1" applyBorder="1" applyAlignment="1">
      <alignment horizontal="center" vertical="center"/>
      <protection/>
    </xf>
    <xf numFmtId="0" fontId="0" fillId="0" borderId="25" xfId="103" applyFont="1" applyBorder="1" applyAlignment="1">
      <alignment horizontal="left" indent="3"/>
      <protection/>
    </xf>
    <xf numFmtId="0" fontId="0" fillId="0" borderId="25" xfId="104" applyFont="1" applyBorder="1" applyAlignment="1">
      <alignment horizontal="center" vertical="center"/>
      <protection/>
    </xf>
    <xf numFmtId="0" fontId="0" fillId="0" borderId="26" xfId="103" applyFont="1" applyBorder="1" applyAlignment="1">
      <alignment horizontal="center"/>
      <protection/>
    </xf>
    <xf numFmtId="0" fontId="0" fillId="0" borderId="26" xfId="104" applyFont="1" applyBorder="1">
      <alignment/>
      <protection/>
    </xf>
    <xf numFmtId="0" fontId="79" fillId="0" borderId="8" xfId="104" applyFont="1" applyBorder="1" applyAlignment="1">
      <alignment horizontal="center" vertical="center"/>
      <protection/>
    </xf>
    <xf numFmtId="0" fontId="79" fillId="0" borderId="8" xfId="104" applyFont="1" applyBorder="1" applyAlignment="1">
      <alignment horizontal="center" vertical="center"/>
      <protection/>
    </xf>
    <xf numFmtId="0" fontId="0" fillId="0" borderId="8" xfId="104" applyFont="1" applyBorder="1" applyAlignment="1">
      <alignment horizontal="center"/>
      <protection/>
    </xf>
    <xf numFmtId="0" fontId="79" fillId="0" borderId="0" xfId="104" applyFont="1" applyFill="1" applyAlignment="1">
      <alignment/>
      <protection/>
    </xf>
    <xf numFmtId="0" fontId="79" fillId="0" borderId="0" xfId="104" applyFont="1" applyFill="1" applyAlignment="1">
      <alignment horizontal="left"/>
      <protection/>
    </xf>
    <xf numFmtId="0" fontId="0" fillId="0" borderId="0" xfId="104" applyFont="1" applyFill="1">
      <alignment/>
      <protection/>
    </xf>
    <xf numFmtId="0" fontId="0" fillId="0" borderId="8" xfId="104" applyFont="1" applyBorder="1" applyAlignment="1">
      <alignment horizontal="center" vertical="center"/>
      <protection/>
    </xf>
    <xf numFmtId="0" fontId="0" fillId="0" borderId="0" xfId="104" applyFont="1" applyAlignment="1">
      <alignment horizontal="left" indent="1"/>
      <protection/>
    </xf>
    <xf numFmtId="0" fontId="0" fillId="0" borderId="0" xfId="104" applyFont="1" applyAlignment="1">
      <alignment horizontal="left" indent="4"/>
      <protection/>
    </xf>
    <xf numFmtId="0" fontId="0" fillId="0" borderId="0" xfId="104" applyFont="1" applyAlignment="1">
      <alignment horizontal="left" vertical="top"/>
      <protection/>
    </xf>
    <xf numFmtId="0" fontId="0" fillId="56" borderId="25" xfId="103" applyFont="1" applyFill="1" applyBorder="1" applyAlignment="1">
      <alignment horizontal="left" indent="3"/>
      <protection/>
    </xf>
    <xf numFmtId="0" fontId="0" fillId="0" borderId="26" xfId="103" applyFont="1" applyBorder="1" applyAlignment="1">
      <alignment horizontal="left" indent="3"/>
      <protection/>
    </xf>
    <xf numFmtId="0" fontId="0" fillId="0" borderId="26" xfId="104" applyFont="1" applyBorder="1" applyAlignment="1">
      <alignment horizontal="center" vertical="center"/>
      <protection/>
    </xf>
    <xf numFmtId="0" fontId="79" fillId="55" borderId="25" xfId="103" applyFont="1" applyFill="1" applyBorder="1" applyAlignment="1">
      <alignment horizontal="left"/>
      <protection/>
    </xf>
    <xf numFmtId="0" fontId="0" fillId="55" borderId="25" xfId="104" applyFont="1" applyFill="1" applyBorder="1">
      <alignment/>
      <protection/>
    </xf>
    <xf numFmtId="0" fontId="0" fillId="56" borderId="25" xfId="103" applyFont="1" applyFill="1" applyBorder="1" applyAlignment="1">
      <alignment horizontal="left" wrapText="1" indent="1"/>
      <protection/>
    </xf>
    <xf numFmtId="0" fontId="0" fillId="56" borderId="25" xfId="104" applyFont="1" applyFill="1" applyBorder="1">
      <alignment/>
      <protection/>
    </xf>
    <xf numFmtId="0" fontId="0" fillId="56" borderId="25" xfId="103" applyFont="1" applyFill="1" applyBorder="1" applyAlignment="1">
      <alignment horizontal="left" indent="2"/>
      <protection/>
    </xf>
    <xf numFmtId="0" fontId="0" fillId="0" borderId="25" xfId="103" applyFont="1" applyBorder="1" applyAlignment="1">
      <alignment horizontal="center"/>
      <protection/>
    </xf>
    <xf numFmtId="0" fontId="0" fillId="0" borderId="25" xfId="104" applyFont="1" applyBorder="1">
      <alignment/>
      <protection/>
    </xf>
    <xf numFmtId="0" fontId="0" fillId="0" borderId="25" xfId="103" applyFont="1" applyBorder="1" applyAlignment="1">
      <alignment horizontal="left" indent="5"/>
      <protection/>
    </xf>
    <xf numFmtId="0" fontId="0" fillId="0" borderId="25" xfId="103" applyFont="1" applyBorder="1" applyAlignment="1">
      <alignment horizontal="left" indent="4"/>
      <protection/>
    </xf>
    <xf numFmtId="0" fontId="0" fillId="56" borderId="25" xfId="103" applyFont="1" applyFill="1" applyBorder="1" applyAlignment="1">
      <alignment horizontal="left" wrapText="1" indent="2"/>
      <protection/>
    </xf>
    <xf numFmtId="0" fontId="0" fillId="0" borderId="26" xfId="103" applyFont="1" applyBorder="1" applyAlignment="1">
      <alignment horizontal="left" indent="5"/>
      <protection/>
    </xf>
    <xf numFmtId="0" fontId="0" fillId="55" borderId="25" xfId="103" applyFont="1" applyFill="1" applyBorder="1" applyAlignment="1">
      <alignment horizontal="center"/>
      <protection/>
    </xf>
    <xf numFmtId="0" fontId="79" fillId="55" borderId="25" xfId="103" applyFont="1" applyFill="1" applyBorder="1" applyAlignment="1">
      <alignment horizontal="left" indent="1"/>
      <protection/>
    </xf>
    <xf numFmtId="0" fontId="0" fillId="56" borderId="25" xfId="103" applyFont="1" applyFill="1" applyBorder="1" applyAlignment="1">
      <alignment horizontal="center"/>
      <protection/>
    </xf>
    <xf numFmtId="0" fontId="0" fillId="55" borderId="25" xfId="104" applyFont="1" applyFill="1" applyBorder="1" applyAlignment="1">
      <alignment horizontal="center"/>
      <protection/>
    </xf>
    <xf numFmtId="0" fontId="0" fillId="56" borderId="25" xfId="104" applyFont="1" applyFill="1" applyBorder="1" applyAlignment="1">
      <alignment horizontal="center"/>
      <protection/>
    </xf>
    <xf numFmtId="0" fontId="0" fillId="0" borderId="25" xfId="104" applyFont="1" applyBorder="1" applyAlignment="1">
      <alignment horizontal="center"/>
      <protection/>
    </xf>
    <xf numFmtId="0" fontId="0" fillId="0" borderId="26" xfId="104" applyFont="1" applyBorder="1" applyAlignment="1">
      <alignment horizontal="center"/>
      <protection/>
    </xf>
    <xf numFmtId="0" fontId="85" fillId="0" borderId="25" xfId="104" applyFont="1" applyBorder="1" applyAlignment="1">
      <alignment horizontal="center" vertical="center"/>
      <protection/>
    </xf>
    <xf numFmtId="0" fontId="85" fillId="0" borderId="26" xfId="104" applyFont="1" applyBorder="1" applyAlignment="1">
      <alignment horizontal="center" vertical="center"/>
      <protection/>
    </xf>
    <xf numFmtId="0" fontId="79" fillId="56" borderId="8" xfId="104" applyFont="1" applyFill="1" applyBorder="1" applyAlignment="1">
      <alignment horizontal="center"/>
      <protection/>
    </xf>
    <xf numFmtId="0" fontId="0" fillId="56" borderId="27" xfId="103" applyFont="1" applyFill="1" applyBorder="1" applyAlignment="1">
      <alignment horizontal="center"/>
      <protection/>
    </xf>
    <xf numFmtId="0" fontId="0" fillId="56" borderId="4" xfId="103" applyFont="1" applyFill="1" applyBorder="1" applyAlignment="1">
      <alignment horizontal="center"/>
      <protection/>
    </xf>
    <xf numFmtId="0" fontId="79" fillId="56" borderId="4" xfId="104" applyFont="1" applyFill="1" applyBorder="1" applyAlignment="1">
      <alignment horizontal="center"/>
      <protection/>
    </xf>
    <xf numFmtId="0" fontId="0" fillId="56" borderId="28" xfId="104" applyFont="1" applyFill="1" applyBorder="1">
      <alignment/>
      <protection/>
    </xf>
    <xf numFmtId="0" fontId="0" fillId="56" borderId="27" xfId="0" applyFill="1" applyBorder="1" applyAlignment="1">
      <alignment/>
    </xf>
    <xf numFmtId="0" fontId="0" fillId="56" borderId="4" xfId="0" applyFill="1" applyBorder="1" applyAlignment="1">
      <alignment/>
    </xf>
    <xf numFmtId="0" fontId="79" fillId="56" borderId="4" xfId="0" applyFont="1" applyFill="1" applyBorder="1" applyAlignment="1">
      <alignment horizontal="center"/>
    </xf>
    <xf numFmtId="0" fontId="0" fillId="56" borderId="28" xfId="0" applyFill="1" applyBorder="1" applyAlignment="1">
      <alignment/>
    </xf>
    <xf numFmtId="2" fontId="79" fillId="56" borderId="4" xfId="0" applyNumberFormat="1" applyFont="1" applyFill="1" applyBorder="1" applyAlignment="1">
      <alignment horizontal="center"/>
    </xf>
    <xf numFmtId="0" fontId="0" fillId="0" borderId="0" xfId="104" applyFont="1" applyAlignment="1">
      <alignment horizontal="left" indent="3"/>
      <protection/>
    </xf>
    <xf numFmtId="0" fontId="69" fillId="0" borderId="0" xfId="0" applyFont="1" applyAlignment="1">
      <alignment/>
    </xf>
    <xf numFmtId="0" fontId="86" fillId="0" borderId="0" xfId="0" applyFont="1" applyAlignment="1">
      <alignment/>
    </xf>
    <xf numFmtId="0" fontId="69" fillId="0" borderId="0" xfId="0" applyFont="1" applyAlignment="1">
      <alignment horizontal="left" indent="2"/>
    </xf>
    <xf numFmtId="3" fontId="0" fillId="0" borderId="0" xfId="104" applyNumberFormat="1" applyFont="1" applyAlignment="1">
      <alignment horizontal="center"/>
      <protection/>
    </xf>
    <xf numFmtId="3" fontId="0" fillId="0" borderId="29" xfId="104" applyNumberFormat="1" applyFont="1" applyBorder="1" applyAlignment="1">
      <alignment horizontal="center"/>
      <protection/>
    </xf>
    <xf numFmtId="3" fontId="0" fillId="0" borderId="0" xfId="104" applyNumberFormat="1" applyFont="1" applyBorder="1" applyAlignment="1">
      <alignment horizontal="center"/>
      <protection/>
    </xf>
    <xf numFmtId="0" fontId="0" fillId="0" borderId="0" xfId="104" applyFont="1" applyAlignment="1">
      <alignment horizontal="left" vertical="top"/>
      <protection/>
    </xf>
    <xf numFmtId="0" fontId="0" fillId="0" borderId="8" xfId="104" applyFont="1" applyBorder="1" applyAlignment="1">
      <alignment horizontal="center"/>
      <protection/>
    </xf>
    <xf numFmtId="0" fontId="0" fillId="0" borderId="0" xfId="104" applyFont="1" applyAlignment="1">
      <alignment horizontal="left" vertical="top"/>
      <protection/>
    </xf>
    <xf numFmtId="0" fontId="0" fillId="0" borderId="8" xfId="104" applyFont="1" applyBorder="1" applyAlignment="1">
      <alignment horizontal="center"/>
      <protection/>
    </xf>
    <xf numFmtId="0" fontId="0" fillId="0" borderId="25" xfId="104" applyFont="1" applyBorder="1" applyAlignment="1">
      <alignment horizontal="center" vertical="top"/>
      <protection/>
    </xf>
    <xf numFmtId="20" fontId="0" fillId="0" borderId="25" xfId="104" applyNumberFormat="1" applyFont="1" applyBorder="1" applyAlignment="1">
      <alignment horizontal="center" vertical="top"/>
      <protection/>
    </xf>
    <xf numFmtId="16" fontId="0" fillId="0" borderId="25" xfId="104" applyNumberFormat="1" applyFont="1" applyBorder="1" applyAlignment="1">
      <alignment horizontal="center" vertical="top"/>
      <protection/>
    </xf>
    <xf numFmtId="0" fontId="79" fillId="0" borderId="0" xfId="104" applyFont="1" applyAlignment="1">
      <alignment vertical="top"/>
      <protection/>
    </xf>
    <xf numFmtId="0" fontId="0" fillId="0" borderId="29" xfId="104" applyFont="1" applyBorder="1">
      <alignment/>
      <protection/>
    </xf>
    <xf numFmtId="0" fontId="0" fillId="0" borderId="0" xfId="104" applyFont="1" applyAlignment="1">
      <alignment horizontal="left" vertical="top" indent="1"/>
      <protection/>
    </xf>
    <xf numFmtId="0" fontId="0" fillId="56" borderId="25" xfId="104" applyFont="1" applyFill="1" applyBorder="1" applyAlignment="1">
      <alignment horizontal="center" vertical="top"/>
      <protection/>
    </xf>
    <xf numFmtId="0" fontId="0" fillId="0" borderId="25" xfId="104" applyFont="1" applyFill="1" applyBorder="1" applyAlignment="1">
      <alignment horizontal="center" vertical="top"/>
      <protection/>
    </xf>
    <xf numFmtId="0" fontId="0" fillId="0" borderId="0" xfId="104" applyFont="1" applyAlignment="1">
      <alignment vertical="top"/>
      <protection/>
    </xf>
    <xf numFmtId="0" fontId="0" fillId="0" borderId="25" xfId="103" applyFont="1" applyBorder="1" applyAlignment="1">
      <alignment horizontal="left" vertical="top" wrapText="1" indent="2"/>
      <protection/>
    </xf>
    <xf numFmtId="0" fontId="87" fillId="0" borderId="30" xfId="103" applyFont="1" applyBorder="1" applyAlignment="1">
      <alignment horizontal="left" vertical="top"/>
      <protection/>
    </xf>
    <xf numFmtId="0" fontId="0" fillId="0" borderId="31" xfId="104" applyFont="1" applyBorder="1" applyAlignment="1">
      <alignment horizontal="center" vertical="top"/>
      <protection/>
    </xf>
    <xf numFmtId="0" fontId="0" fillId="0" borderId="25" xfId="104" applyFont="1" applyBorder="1" applyAlignment="1">
      <alignment vertical="top"/>
      <protection/>
    </xf>
    <xf numFmtId="0" fontId="0" fillId="0" borderId="25" xfId="103" applyFont="1" applyBorder="1" applyAlignment="1">
      <alignment horizontal="left" vertical="top" indent="3"/>
      <protection/>
    </xf>
    <xf numFmtId="0" fontId="0" fillId="0" borderId="26" xfId="104" applyFont="1" applyBorder="1" applyAlignment="1">
      <alignment vertical="top"/>
      <protection/>
    </xf>
    <xf numFmtId="0" fontId="79" fillId="55" borderId="24" xfId="103" applyFont="1" applyFill="1" applyBorder="1" applyAlignment="1">
      <alignment horizontal="left" vertical="top"/>
      <protection/>
    </xf>
    <xf numFmtId="0" fontId="0" fillId="55" borderId="24" xfId="104" applyFont="1" applyFill="1" applyBorder="1" applyAlignment="1">
      <alignment horizontal="center" vertical="top"/>
      <protection/>
    </xf>
    <xf numFmtId="0" fontId="0" fillId="55" borderId="32" xfId="104" applyFont="1" applyFill="1" applyBorder="1" applyAlignment="1">
      <alignment horizontal="center" vertical="top"/>
      <protection/>
    </xf>
    <xf numFmtId="0" fontId="0" fillId="55" borderId="25" xfId="104" applyFont="1" applyFill="1" applyBorder="1" applyAlignment="1">
      <alignment vertical="top"/>
      <protection/>
    </xf>
    <xf numFmtId="0" fontId="87" fillId="0" borderId="33" xfId="103" applyFont="1" applyBorder="1" applyAlignment="1">
      <alignment horizontal="left" vertical="top"/>
      <protection/>
    </xf>
    <xf numFmtId="0" fontId="0" fillId="55" borderId="0" xfId="104" applyFont="1" applyFill="1" applyAlignment="1">
      <alignment vertical="top"/>
      <protection/>
    </xf>
    <xf numFmtId="0" fontId="0" fillId="56" borderId="31" xfId="104" applyFont="1" applyFill="1" applyBorder="1" applyAlignment="1">
      <alignment horizontal="center" vertical="top"/>
      <protection/>
    </xf>
    <xf numFmtId="0" fontId="0" fillId="56" borderId="25" xfId="104" applyFont="1" applyFill="1" applyBorder="1" applyAlignment="1">
      <alignment vertical="top"/>
      <protection/>
    </xf>
    <xf numFmtId="0" fontId="0" fillId="56" borderId="0" xfId="104" applyFont="1" applyFill="1" applyAlignment="1">
      <alignment vertical="top"/>
      <protection/>
    </xf>
    <xf numFmtId="0" fontId="0" fillId="0" borderId="25" xfId="104" applyFont="1" applyFill="1" applyBorder="1" applyAlignment="1">
      <alignment vertical="top"/>
      <protection/>
    </xf>
    <xf numFmtId="0" fontId="0" fillId="0" borderId="31" xfId="104" applyFont="1" applyFill="1" applyBorder="1" applyAlignment="1">
      <alignment vertical="top"/>
      <protection/>
    </xf>
    <xf numFmtId="0" fontId="0" fillId="55" borderId="24" xfId="104" applyFont="1" applyFill="1" applyBorder="1" applyAlignment="1">
      <alignment vertical="top"/>
      <protection/>
    </xf>
    <xf numFmtId="0" fontId="0" fillId="0" borderId="0" xfId="104" applyFont="1" applyFill="1" applyBorder="1" applyAlignment="1">
      <alignment vertical="top"/>
      <protection/>
    </xf>
    <xf numFmtId="0" fontId="0" fillId="0" borderId="0" xfId="104" applyFont="1" applyFill="1" applyAlignment="1">
      <alignment vertical="top"/>
      <protection/>
    </xf>
    <xf numFmtId="0" fontId="0" fillId="0" borderId="26" xfId="104" applyFont="1" applyFill="1" applyBorder="1" applyAlignment="1">
      <alignment vertical="top"/>
      <protection/>
    </xf>
    <xf numFmtId="0" fontId="79" fillId="56" borderId="8" xfId="104" applyFont="1" applyFill="1" applyBorder="1" applyAlignment="1">
      <alignment horizontal="center" vertical="top"/>
      <protection/>
    </xf>
    <xf numFmtId="0" fontId="0" fillId="56" borderId="27" xfId="104" applyFont="1" applyFill="1" applyBorder="1" applyAlignment="1">
      <alignment vertical="top"/>
      <protection/>
    </xf>
    <xf numFmtId="178" fontId="0" fillId="56" borderId="4" xfId="122" applyNumberFormat="1" applyFont="1" applyFill="1" applyBorder="1" applyAlignment="1">
      <alignment horizontal="center" vertical="top"/>
    </xf>
    <xf numFmtId="0" fontId="0" fillId="56" borderId="4" xfId="104" applyFont="1" applyFill="1" applyBorder="1" applyAlignment="1">
      <alignment vertical="top"/>
      <protection/>
    </xf>
    <xf numFmtId="0" fontId="0" fillId="56" borderId="28" xfId="104" applyFont="1" applyFill="1" applyBorder="1" applyAlignment="1">
      <alignment vertical="top"/>
      <protection/>
    </xf>
    <xf numFmtId="178" fontId="0" fillId="56" borderId="4" xfId="122" applyNumberFormat="1" applyFont="1" applyFill="1" applyBorder="1" applyAlignment="1">
      <alignment vertical="top"/>
    </xf>
    <xf numFmtId="0" fontId="0" fillId="56" borderId="34" xfId="104" applyFont="1" applyFill="1" applyBorder="1" applyAlignment="1">
      <alignment vertical="top"/>
      <protection/>
    </xf>
    <xf numFmtId="0" fontId="0" fillId="56" borderId="25" xfId="103" applyFont="1" applyFill="1" applyBorder="1" applyAlignment="1">
      <alignment horizontal="left" vertical="top" indent="1"/>
      <protection/>
    </xf>
    <xf numFmtId="0" fontId="0" fillId="0" borderId="25" xfId="103" applyFont="1" applyBorder="1" applyAlignment="1">
      <alignment horizontal="left" vertical="top" indent="2"/>
      <protection/>
    </xf>
    <xf numFmtId="0" fontId="0" fillId="0" borderId="25" xfId="103" applyFont="1" applyFill="1" applyBorder="1" applyAlignment="1">
      <alignment horizontal="left" vertical="top" wrapText="1" indent="2"/>
      <protection/>
    </xf>
    <xf numFmtId="0" fontId="88" fillId="0" borderId="0" xfId="0" applyFont="1" applyAlignment="1">
      <alignment horizontal="center"/>
    </xf>
    <xf numFmtId="0" fontId="79" fillId="0" borderId="24" xfId="104" applyFont="1" applyFill="1" applyBorder="1" applyAlignment="1">
      <alignment horizontal="center" vertical="center" wrapText="1"/>
      <protection/>
    </xf>
    <xf numFmtId="0" fontId="79" fillId="0" borderId="26" xfId="104" applyFont="1" applyFill="1" applyBorder="1" applyAlignment="1">
      <alignment horizontal="center" vertical="center" wrapText="1"/>
      <protection/>
    </xf>
    <xf numFmtId="0" fontId="79" fillId="0" borderId="8" xfId="104" applyFont="1" applyBorder="1" applyAlignment="1">
      <alignment horizontal="center" vertical="center"/>
      <protection/>
    </xf>
    <xf numFmtId="0" fontId="86" fillId="0" borderId="0" xfId="104" applyFont="1" applyAlignment="1">
      <alignment horizontal="center"/>
      <protection/>
    </xf>
    <xf numFmtId="0" fontId="79" fillId="0" borderId="32" xfId="104" applyFont="1" applyBorder="1" applyAlignment="1">
      <alignment horizontal="center" wrapText="1"/>
      <protection/>
    </xf>
    <xf numFmtId="0" fontId="79" fillId="0" borderId="35" xfId="104" applyFont="1" applyBorder="1" applyAlignment="1">
      <alignment horizontal="center" wrapText="1"/>
      <protection/>
    </xf>
    <xf numFmtId="0" fontId="79" fillId="0" borderId="0" xfId="104" applyFont="1" applyFill="1" applyAlignment="1">
      <alignment horizontal="center"/>
      <protection/>
    </xf>
    <xf numFmtId="0" fontId="0" fillId="0" borderId="0" xfId="104" applyFont="1" applyAlignment="1">
      <alignment horizontal="center"/>
      <protection/>
    </xf>
    <xf numFmtId="0" fontId="79" fillId="57" borderId="0" xfId="104" applyFont="1" applyFill="1" applyAlignment="1">
      <alignment horizontal="left"/>
      <protection/>
    </xf>
    <xf numFmtId="0" fontId="0" fillId="0" borderId="0" xfId="104" applyFont="1" applyAlignment="1">
      <alignment horizontal="left" vertical="top"/>
      <protection/>
    </xf>
    <xf numFmtId="0" fontId="0" fillId="0" borderId="32" xfId="104" applyFont="1" applyBorder="1" applyAlignment="1">
      <alignment horizontal="center" vertical="center"/>
      <protection/>
    </xf>
    <xf numFmtId="0" fontId="0" fillId="0" borderId="33" xfId="104" applyFont="1" applyBorder="1" applyAlignment="1">
      <alignment horizontal="center" vertical="center"/>
      <protection/>
    </xf>
    <xf numFmtId="0" fontId="0" fillId="0" borderId="8" xfId="104" applyFont="1" applyBorder="1" applyAlignment="1">
      <alignment horizontal="center"/>
      <protection/>
    </xf>
    <xf numFmtId="0" fontId="79" fillId="0" borderId="0" xfId="104" applyFont="1" applyFill="1" applyAlignment="1">
      <alignment horizontal="left" vertical="top"/>
      <protection/>
    </xf>
    <xf numFmtId="0" fontId="0" fillId="0" borderId="8" xfId="104" applyFont="1" applyBorder="1" applyAlignment="1">
      <alignment horizontal="left" vertical="top"/>
      <protection/>
    </xf>
    <xf numFmtId="0" fontId="0" fillId="0" borderId="8" xfId="104" applyFont="1" applyBorder="1" applyAlignment="1">
      <alignment horizontal="left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center"/>
      <protection/>
    </xf>
    <xf numFmtId="0" fontId="0" fillId="0" borderId="4" xfId="104" applyFont="1" applyBorder="1" applyAlignment="1">
      <alignment horizontal="center"/>
      <protection/>
    </xf>
    <xf numFmtId="0" fontId="0" fillId="0" borderId="36" xfId="104" applyFont="1" applyBorder="1" applyAlignment="1">
      <alignment horizontal="left" vertical="top"/>
      <protection/>
    </xf>
    <xf numFmtId="0" fontId="0" fillId="0" borderId="36" xfId="104" applyFont="1" applyFill="1" applyBorder="1" applyAlignment="1">
      <alignment horizontal="left" vertical="top"/>
      <protection/>
    </xf>
    <xf numFmtId="0" fontId="0" fillId="0" borderId="37" xfId="104" applyFont="1" applyBorder="1" applyAlignment="1">
      <alignment horizontal="left" vertical="top"/>
      <protection/>
    </xf>
    <xf numFmtId="0" fontId="0" fillId="0" borderId="37" xfId="104" applyFont="1" applyFill="1" applyBorder="1" applyAlignment="1">
      <alignment horizontal="left" vertical="top"/>
      <protection/>
    </xf>
    <xf numFmtId="0" fontId="0" fillId="0" borderId="38" xfId="104" applyFont="1" applyBorder="1" applyAlignment="1">
      <alignment horizontal="left" vertical="top"/>
      <protection/>
    </xf>
    <xf numFmtId="0" fontId="0" fillId="0" borderId="39" xfId="104" applyFont="1" applyBorder="1" applyAlignment="1">
      <alignment horizontal="left" vertical="top"/>
      <protection/>
    </xf>
    <xf numFmtId="0" fontId="0" fillId="0" borderId="38" xfId="104" applyFont="1" applyFill="1" applyBorder="1" applyAlignment="1">
      <alignment horizontal="left" vertical="top"/>
      <protection/>
    </xf>
    <xf numFmtId="0" fontId="0" fillId="0" borderId="40" xfId="104" applyFont="1" applyFill="1" applyBorder="1" applyAlignment="1">
      <alignment horizontal="left" vertical="top"/>
      <protection/>
    </xf>
    <xf numFmtId="0" fontId="0" fillId="0" borderId="39" xfId="104" applyFont="1" applyFill="1" applyBorder="1" applyAlignment="1">
      <alignment horizontal="left" vertical="top"/>
      <protection/>
    </xf>
    <xf numFmtId="0" fontId="89" fillId="0" borderId="27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0" fillId="0" borderId="0" xfId="104" applyFont="1" applyFill="1" applyAlignment="1">
      <alignment horizontal="left" vertical="top"/>
      <protection/>
    </xf>
    <xf numFmtId="0" fontId="0" fillId="0" borderId="0" xfId="104" applyFont="1" applyAlignment="1">
      <alignment horizontal="left" vertical="top" wrapText="1"/>
      <protection/>
    </xf>
    <xf numFmtId="0" fontId="0" fillId="0" borderId="0" xfId="104" applyFont="1" applyAlignment="1">
      <alignment horizontal="left"/>
      <protection/>
    </xf>
    <xf numFmtId="0" fontId="0" fillId="0" borderId="0" xfId="104" applyFont="1" applyAlignment="1">
      <alignment horizontal="left" wrapText="1"/>
      <protection/>
    </xf>
    <xf numFmtId="0" fontId="79" fillId="0" borderId="24" xfId="104" applyFont="1" applyBorder="1" applyAlignment="1">
      <alignment horizontal="center" wrapText="1"/>
      <protection/>
    </xf>
    <xf numFmtId="0" fontId="79" fillId="0" borderId="26" xfId="104" applyFont="1" applyBorder="1" applyAlignment="1">
      <alignment horizontal="center" wrapText="1"/>
      <protection/>
    </xf>
    <xf numFmtId="0" fontId="0" fillId="0" borderId="0" xfId="104" applyFont="1" applyAlignment="1">
      <alignment horizontal="center" vertical="center"/>
      <protection/>
    </xf>
    <xf numFmtId="185" fontId="0" fillId="0" borderId="0" xfId="104" applyNumberFormat="1" applyFont="1" applyAlignment="1">
      <alignment horizontal="left" vertical="center"/>
      <protection/>
    </xf>
    <xf numFmtId="0" fontId="0" fillId="0" borderId="0" xfId="104" applyFont="1" applyFill="1" applyAlignment="1">
      <alignment horizontal="left"/>
      <protection/>
    </xf>
    <xf numFmtId="0" fontId="0" fillId="0" borderId="41" xfId="104" applyFont="1" applyBorder="1" applyAlignment="1">
      <alignment horizontal="center"/>
      <protection/>
    </xf>
    <xf numFmtId="0" fontId="0" fillId="0" borderId="0" xfId="104" applyFont="1" applyAlignment="1">
      <alignment horizontal="left" vertical="center"/>
      <protection/>
    </xf>
    <xf numFmtId="0" fontId="90" fillId="0" borderId="0" xfId="0" applyFont="1" applyAlignment="1">
      <alignment horizontal="center"/>
    </xf>
  </cellXfs>
  <cellStyles count="18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ategory" xfId="61"/>
    <cellStyle name="Check Cell" xfId="62"/>
    <cellStyle name="Comma 2" xfId="63"/>
    <cellStyle name="Comma 2 2" xfId="64"/>
    <cellStyle name="Comma 2 3" xfId="65"/>
    <cellStyle name="Comma 2 3 2" xfId="66"/>
    <cellStyle name="Comma 3" xfId="67"/>
    <cellStyle name="Comma 3 2" xfId="68"/>
    <cellStyle name="Comma 3 2 2" xfId="69"/>
    <cellStyle name="Comma 4" xfId="70"/>
    <cellStyle name="Comma 5" xfId="71"/>
    <cellStyle name="comma zerodec" xfId="72"/>
    <cellStyle name="Currency1" xfId="73"/>
    <cellStyle name="Date" xfId="74"/>
    <cellStyle name="Dollar (zero dec)" xfId="75"/>
    <cellStyle name="Explanatory Text" xfId="76"/>
    <cellStyle name="Good" xfId="77"/>
    <cellStyle name="Grey" xfId="78"/>
    <cellStyle name="HEADER" xfId="79"/>
    <cellStyle name="Header1" xfId="80"/>
    <cellStyle name="Header2" xfId="81"/>
    <cellStyle name="Heading 1" xfId="82"/>
    <cellStyle name="Heading 2" xfId="83"/>
    <cellStyle name="Heading 3" xfId="84"/>
    <cellStyle name="Heading 4" xfId="85"/>
    <cellStyle name="Hyperlink seguido" xfId="86"/>
    <cellStyle name="Input" xfId="87"/>
    <cellStyle name="Input [yellow]" xfId="88"/>
    <cellStyle name="Input_53-ประมาณ(25 มี.ค. 53)รหัสFinal" xfId="89"/>
    <cellStyle name="Linked Cell" xfId="90"/>
    <cellStyle name="Milliers [0]_!!!GO" xfId="91"/>
    <cellStyle name="Milliers_!!!GO" xfId="92"/>
    <cellStyle name="Model" xfId="93"/>
    <cellStyle name="Mon้taire [0]_!!!GO" xfId="94"/>
    <cellStyle name="Mon้taire_!!!GO" xfId="95"/>
    <cellStyle name="Neutral" xfId="96"/>
    <cellStyle name="New Times Roman" xfId="97"/>
    <cellStyle name="Normal - Style1" xfId="98"/>
    <cellStyle name="Normal 2" xfId="99"/>
    <cellStyle name="Normal 2 2" xfId="100"/>
    <cellStyle name="Normal 2 3" xfId="101"/>
    <cellStyle name="Normal 3" xfId="102"/>
    <cellStyle name="Normal 4" xfId="103"/>
    <cellStyle name="Normal 4 2" xfId="104"/>
    <cellStyle name="Normal 4 3" xfId="105"/>
    <cellStyle name="Normal 4 3 2" xfId="106"/>
    <cellStyle name="Normal 5" xfId="107"/>
    <cellStyle name="Normal 6" xfId="108"/>
    <cellStyle name="Note" xfId="109"/>
    <cellStyle name="Output" xfId="110"/>
    <cellStyle name="p/n" xfId="111"/>
    <cellStyle name="Percent [2]" xfId="112"/>
    <cellStyle name="PERCENTAGE" xfId="113"/>
    <cellStyle name="STANDARD" xfId="114"/>
    <cellStyle name="subhead" xfId="115"/>
    <cellStyle name="Title" xfId="116"/>
    <cellStyle name="Total" xfId="117"/>
    <cellStyle name="Warning Text" xfId="118"/>
    <cellStyle name="การคำนวณ" xfId="119"/>
    <cellStyle name="ข้อความเตือน" xfId="120"/>
    <cellStyle name="ข้อความอธิบาย" xfId="121"/>
    <cellStyle name="Comma" xfId="122"/>
    <cellStyle name="Comma [0]" xfId="123"/>
    <cellStyle name="เครื่องหมายจุลภาค 10" xfId="124"/>
    <cellStyle name="เครื่องหมายจุลภาค 11" xfId="125"/>
    <cellStyle name="เครื่องหมายจุลภาค 12" xfId="126"/>
    <cellStyle name="เครื่องหมายจุลภาค 13" xfId="127"/>
    <cellStyle name="เครื่องหมายจุลภาค 2" xfId="128"/>
    <cellStyle name="เครื่องหมายจุลภาค 2 2" xfId="129"/>
    <cellStyle name="เครื่องหมายจุลภาค 2 3" xfId="130"/>
    <cellStyle name="เครื่องหมายจุลภาค 2 4" xfId="131"/>
    <cellStyle name="เครื่องหมายจุลภาค 3" xfId="132"/>
    <cellStyle name="เครื่องหมายจุลภาค 4" xfId="133"/>
    <cellStyle name="เครื่องหมายจุลภาค 4 2" xfId="134"/>
    <cellStyle name="เครื่องหมายจุลภาค 5" xfId="135"/>
    <cellStyle name="เครื่องหมายจุลภาค 5 2" xfId="136"/>
    <cellStyle name="เครื่องหมายจุลภาค 6" xfId="137"/>
    <cellStyle name="เครื่องหมายจุลภาค 7" xfId="138"/>
    <cellStyle name="เครื่องหมายจุลภาค 7 2" xfId="139"/>
    <cellStyle name="เครื่องหมายจุลภาค 8" xfId="140"/>
    <cellStyle name="เครื่องหมายจุลภาค 9" xfId="141"/>
    <cellStyle name="Currency" xfId="142"/>
    <cellStyle name="Currency [0]" xfId="143"/>
    <cellStyle name="ชื่อเรื่อง" xfId="144"/>
    <cellStyle name="เซลล์ตรวจสอบ" xfId="145"/>
    <cellStyle name="เซลล์ที่มีลิงก์" xfId="146"/>
    <cellStyle name="ดี" xfId="147"/>
    <cellStyle name="น้บะภฒ_95" xfId="148"/>
    <cellStyle name="ปกติ 10" xfId="149"/>
    <cellStyle name="ปกติ 11" xfId="150"/>
    <cellStyle name="ปกติ 12" xfId="151"/>
    <cellStyle name="ปกติ 12 2" xfId="152"/>
    <cellStyle name="ปกติ 13" xfId="153"/>
    <cellStyle name="ปกติ 14" xfId="154"/>
    <cellStyle name="ปกติ 15" xfId="155"/>
    <cellStyle name="ปกติ 2" xfId="156"/>
    <cellStyle name="ปกติ 2 2" xfId="157"/>
    <cellStyle name="ปกติ 2 2 2" xfId="158"/>
    <cellStyle name="ปกติ 2 2 2 2" xfId="159"/>
    <cellStyle name="ปกติ 2 2 3" xfId="160"/>
    <cellStyle name="ปกติ 2 3" xfId="161"/>
    <cellStyle name="ปกติ 2 4" xfId="162"/>
    <cellStyle name="ปกติ 2 5" xfId="163"/>
    <cellStyle name="ปกติ 3" xfId="164"/>
    <cellStyle name="ปกติ 3 2" xfId="165"/>
    <cellStyle name="ปกติ 4" xfId="166"/>
    <cellStyle name="ปกติ 5" xfId="167"/>
    <cellStyle name="ปกติ 5 2" xfId="168"/>
    <cellStyle name="ปกติ 5 3" xfId="169"/>
    <cellStyle name="ปกติ 6" xfId="170"/>
    <cellStyle name="ปกติ 7" xfId="171"/>
    <cellStyle name="ปกติ 8" xfId="172"/>
    <cellStyle name="ปกติ 9" xfId="173"/>
    <cellStyle name="ป้อนค่า" xfId="174"/>
    <cellStyle name="ปานกลาง" xfId="175"/>
    <cellStyle name="Percent" xfId="176"/>
    <cellStyle name="ผลรวม" xfId="177"/>
    <cellStyle name="แย่" xfId="178"/>
    <cellStyle name="ฤธถ [0]_95" xfId="179"/>
    <cellStyle name="ฤธถ_95" xfId="180"/>
    <cellStyle name="ล๋ศญ [0]_95" xfId="181"/>
    <cellStyle name="ล๋ศญ_95" xfId="182"/>
    <cellStyle name="วฅมุ_4ฟ๙ฝวภ๛" xfId="183"/>
    <cellStyle name="ส่วนที่ถูกเน้น1" xfId="184"/>
    <cellStyle name="ส่วนที่ถูกเน้น2" xfId="185"/>
    <cellStyle name="ส่วนที่ถูกเน้น3" xfId="186"/>
    <cellStyle name="ส่วนที่ถูกเน้น4" xfId="187"/>
    <cellStyle name="ส่วนที่ถูกเน้น5" xfId="188"/>
    <cellStyle name="ส่วนที่ถูกเน้น6" xfId="189"/>
    <cellStyle name="แสดงผล" xfId="190"/>
    <cellStyle name="หมายเหตุ" xfId="191"/>
    <cellStyle name="หัวเรื่อง 1" xfId="192"/>
    <cellStyle name="หัวเรื่อง 2" xfId="193"/>
    <cellStyle name="หัวเรื่อง 3" xfId="194"/>
    <cellStyle name="หัวเรื่อง 4" xfId="1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600075</xdr:colOff>
      <xdr:row>19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38175" y="2486025"/>
          <a:ext cx="4838700" cy="30289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</a:rPr>
            <a:t>ผลการดำเนินงาน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</a:rPr>
            <a:t>ตามแผนปฏิบัติราชการประจำปี</a:t>
          </a:r>
          <a:r>
            <a:rPr lang="en-US" cap="none" sz="3000" b="1" i="0" u="none" baseline="0">
              <a:solidFill>
                <a:srgbClr val="000000"/>
              </a:solidFill>
            </a:rPr>
            <a:t>
</a:t>
          </a:r>
          <a:r>
            <a:rPr lang="en-US" cap="none" sz="3000" b="1" i="0" u="none" baseline="0">
              <a:solidFill>
                <a:srgbClr val="000000"/>
              </a:solidFill>
            </a:rPr>
            <a:t>มหาวิทยาลัยราชภัฏเพชรบุรี
</a:t>
          </a:r>
          <a:r>
            <a:rPr lang="en-US" cap="none" sz="3000" b="1" i="0" u="none" baseline="0">
              <a:solidFill>
                <a:srgbClr val="000000"/>
              </a:solidFill>
            </a:rPr>
            <a:t>ปีงบประมาณ</a:t>
          </a:r>
          <a:r>
            <a:rPr lang="en-US" cap="none" sz="3000" b="1" i="0" u="none" baseline="0">
              <a:solidFill>
                <a:srgbClr val="000000"/>
              </a:solidFill>
            </a:rPr>
            <a:t> พ.ศ.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9525</xdr:rowOff>
    </xdr:from>
    <xdr:to>
      <xdr:col>5</xdr:col>
      <xdr:colOff>952500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10275" y="9525"/>
          <a:ext cx="2114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ชุดที่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25</xdr:row>
      <xdr:rowOff>95250</xdr:rowOff>
    </xdr:from>
    <xdr:to>
      <xdr:col>4</xdr:col>
      <xdr:colOff>1628775</xdr:colOff>
      <xdr:row>28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666875" y="6324600"/>
          <a:ext cx="4248150" cy="9144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2559 ไม่มีการประเมิน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76200</xdr:rowOff>
    </xdr:from>
    <xdr:to>
      <xdr:col>4</xdr:col>
      <xdr:colOff>1162050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 rot="19139456">
          <a:off x="1200150" y="4810125"/>
          <a:ext cx="4248150" cy="9144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2559 ไม่มีการประเมิน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0</xdr:rowOff>
    </xdr:from>
    <xdr:to>
      <xdr:col>9</xdr:col>
      <xdr:colOff>9525</xdr:colOff>
      <xdr:row>19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57225" y="2486025"/>
          <a:ext cx="4838700" cy="30289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21</xdr:row>
      <xdr:rowOff>209550</xdr:rowOff>
    </xdr:from>
    <xdr:ext cx="5372100" cy="1657350"/>
    <xdr:sp>
      <xdr:nvSpPr>
        <xdr:cNvPr id="1" name="สี่เหลี่ยมผืนผ้า 2"/>
        <xdr:cNvSpPr>
          <a:spLocks/>
        </xdr:cNvSpPr>
      </xdr:nvSpPr>
      <xdr:spPr>
        <a:xfrm rot="19567042">
          <a:off x="657225" y="6000750"/>
          <a:ext cx="53721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/>
            <a:t>ตัวอย่าง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13</xdr:row>
      <xdr:rowOff>161925</xdr:rowOff>
    </xdr:from>
    <xdr:ext cx="5486400" cy="1638300"/>
    <xdr:sp>
      <xdr:nvSpPr>
        <xdr:cNvPr id="1" name="สี่เหลี่ยมผืนผ้า 1"/>
        <xdr:cNvSpPr>
          <a:spLocks/>
        </xdr:cNvSpPr>
      </xdr:nvSpPr>
      <xdr:spPr>
        <a:xfrm rot="19567042">
          <a:off x="419100" y="3810000"/>
          <a:ext cx="54864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/>
            <a:t>ตัวอย่าง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8;&#3629;&#3637;&#3657;&#3618;&#3591;\1-&#3591;&#3634;&#3609;&#3648;&#3629;&#3637;&#3657;&#3618;&#3591;\1-&#3591;&#3634;&#3609;&#3591;&#3610;&#3611;&#3619;&#3632;&#3617;&#3634;&#3603;\&#3591;&#3610;&#3611;&#3619;&#3632;&#3617;&#3634;&#3603;&#3611;&#3637;57\&#3619;&#3634;&#3618;&#3591;&#3634;&#3609;&#3585;&#3634;&#3619;&#3626;&#3619;&#3640;&#3611;&#3612;&#3621;&#3585;&#3634;&#3619;&#3611;&#3599;&#3636;&#3610;&#3633;&#3605;&#3636;&#3605;&#3634;&#3617;&#3649;&#3612;&#3609;&#3618;&#3640;&#3607;&#3608;&#3624;&#3634;&#3626;&#3605;&#3619;&#3660;&#3649;&#3621;&#3632;&#3650;&#3588;&#3619;&#3591;&#3585;&#3634;&#3619;\2-&#3619;&#3634;&#3618;&#3591;&#3634;&#3609;&#3626;&#3619;&#3640;&#3611;&#3612;&#3621;&#3585;&#3634;&#3619;&#3611;&#3599;&#3636;&#3610;&#3633;&#3605;&#3636;&#3591;&#3634;&#3609;&#3605;&#3634;&#3617;&#3649;&#3612;&#3609;&#3618;&#3640;&#3607;&#3608;&#3624;&#3634;&#3626;&#3605;&#3619;&#3660;&#3614;&#3633;&#3602;&#3609;&#3634;&#3617;&#3627;&#3634;&#3623;&#3636;&#3607;&#3618;&#3634;&#3621;&#3633;&#3618;&#3619;&#3634;&#3594;&#3616;&#3633;&#3599;&#3648;&#3614;&#3594;&#3619;&#3610;&#3640;&#3619;&#363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99\&#3591;&#3610;&#3611;&#3619;&#3632;&#3617;&#3634;&#3603;%2049\&#3648;&#3605;&#3619;&#3637;&#3618;&#3617;&#3594;&#3637;&#3657;&#3649;&#3592;&#3591;&#3591;&#3610;%2049\&#3591;&#3623;&#3604;&#3591;&#3634;&#3609;%2049\MJ20\60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(ยุทธศาสตร์)(2)"/>
      <sheetName val="แผนปฏิบัติราชการ57(กิจกรรม)"/>
      <sheetName val="แผนปฏิบัติราชการ57"/>
      <sheetName val="สรุป นศ."/>
      <sheetName val="สรุป(ยุทธศาสตร์)"/>
      <sheetName val="แผนปฏิบัติราชการ57-ปรับปรุง"/>
      <sheetName val="Sheet2"/>
      <sheetName val="Sheet3"/>
      <sheetName val="Sheet1"/>
      <sheetName val="แบบสรุปตามแผน"/>
      <sheetName val="1.1.1"/>
      <sheetName val="1.1.2"/>
      <sheetName val="1.1.3"/>
      <sheetName val="2.1.1"/>
      <sheetName val="2.2.1"/>
      <sheetName val="3.1.1"/>
      <sheetName val="3.1.2"/>
      <sheetName val="3.2.1"/>
      <sheetName val="3.2.2"/>
      <sheetName val="3.3.1"/>
      <sheetName val="3.3.2"/>
      <sheetName val="4.1.1"/>
      <sheetName val="4.1.2"/>
      <sheetName val="เชิงปริมาณ"/>
      <sheetName val="เชิงคุณภาพ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4">
      <selection activeCell="F22" sqref="F22"/>
    </sheetView>
  </sheetViews>
  <sheetFormatPr defaultColWidth="9.140625" defaultRowHeight="21.75"/>
  <sheetData>
    <row r="18" spans="1:10" ht="54">
      <c r="A18" s="135" t="s">
        <v>192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175</v>
      </c>
      <c r="C6" s="138"/>
      <c r="D6" s="138"/>
      <c r="E6" s="138"/>
    </row>
    <row r="7" spans="1:5" ht="21.75">
      <c r="A7" s="2" t="s">
        <v>13</v>
      </c>
      <c r="B7" s="116" t="s">
        <v>176</v>
      </c>
      <c r="C7" s="116"/>
      <c r="D7" s="116"/>
      <c r="E7" s="116"/>
    </row>
    <row r="8" spans="1:5" ht="39" customHeight="1">
      <c r="A8" s="69" t="s">
        <v>14</v>
      </c>
      <c r="B8" s="139" t="s">
        <v>144</v>
      </c>
      <c r="C8" s="139"/>
      <c r="D8" s="139"/>
      <c r="E8" s="139"/>
    </row>
    <row r="9" spans="1:5" ht="21.75">
      <c r="A9" s="115" t="s">
        <v>15</v>
      </c>
      <c r="B9" s="115"/>
      <c r="C9" s="115"/>
      <c r="D9" s="115"/>
      <c r="E9" s="115"/>
    </row>
    <row r="10" spans="1:256" ht="21.75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5" ht="21.75">
      <c r="A11" s="117" t="s">
        <v>16</v>
      </c>
      <c r="B11" s="118"/>
      <c r="C11" s="119" t="s">
        <v>17</v>
      </c>
      <c r="D11" s="119"/>
      <c r="E11" s="119"/>
    </row>
    <row r="12" spans="1:5" ht="21.75">
      <c r="A12" s="18" t="s">
        <v>1</v>
      </c>
      <c r="B12" s="18" t="s">
        <v>2</v>
      </c>
      <c r="C12" s="63" t="s">
        <v>18</v>
      </c>
      <c r="D12" s="63" t="s">
        <v>19</v>
      </c>
      <c r="E12" s="63" t="s">
        <v>20</v>
      </c>
    </row>
    <row r="13" spans="1:5" ht="21.75">
      <c r="A13" s="18" t="s">
        <v>37</v>
      </c>
      <c r="B13" s="18">
        <v>7</v>
      </c>
      <c r="C13" s="18"/>
      <c r="D13" s="18"/>
      <c r="E13" s="18"/>
    </row>
    <row r="15" spans="1:5" ht="21.75">
      <c r="A15" s="115" t="s">
        <v>21</v>
      </c>
      <c r="B15" s="115"/>
      <c r="C15" s="115"/>
      <c r="D15" s="115"/>
      <c r="E15" s="115"/>
    </row>
    <row r="16" ht="21.75">
      <c r="A16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192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9:E9"/>
    <mergeCell ref="C37:E37"/>
    <mergeCell ref="A11:B11"/>
    <mergeCell ref="C11:E11"/>
    <mergeCell ref="A15:E15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175</v>
      </c>
      <c r="C6" s="138"/>
      <c r="D6" s="138"/>
      <c r="E6" s="138"/>
    </row>
    <row r="7" spans="1:5" ht="21.75">
      <c r="A7" s="2" t="s">
        <v>13</v>
      </c>
      <c r="B7" s="116" t="s">
        <v>176</v>
      </c>
      <c r="C7" s="116"/>
      <c r="D7" s="116"/>
      <c r="E7" s="116"/>
    </row>
    <row r="8" spans="1:5" ht="39" customHeight="1">
      <c r="A8" s="69" t="s">
        <v>14</v>
      </c>
      <c r="B8" s="139" t="s">
        <v>145</v>
      </c>
      <c r="C8" s="139"/>
      <c r="D8" s="139"/>
      <c r="E8" s="139"/>
    </row>
    <row r="9" spans="1:5" ht="21.75">
      <c r="A9" s="115" t="s">
        <v>15</v>
      </c>
      <c r="B9" s="115"/>
      <c r="C9" s="115"/>
      <c r="D9" s="115"/>
      <c r="E9" s="115"/>
    </row>
    <row r="10" spans="1:256" ht="21.75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5" ht="21.75">
      <c r="A11" s="117" t="s">
        <v>16</v>
      </c>
      <c r="B11" s="118"/>
      <c r="C11" s="119" t="s">
        <v>17</v>
      </c>
      <c r="D11" s="119"/>
      <c r="E11" s="119"/>
    </row>
    <row r="12" spans="1:5" ht="21.75">
      <c r="A12" s="18" t="s">
        <v>1</v>
      </c>
      <c r="B12" s="18" t="s">
        <v>2</v>
      </c>
      <c r="C12" s="63" t="s">
        <v>18</v>
      </c>
      <c r="D12" s="63" t="s">
        <v>19</v>
      </c>
      <c r="E12" s="63" t="s">
        <v>20</v>
      </c>
    </row>
    <row r="13" spans="1:5" ht="21.75">
      <c r="A13" s="18" t="s">
        <v>37</v>
      </c>
      <c r="B13" s="18">
        <v>55</v>
      </c>
      <c r="C13" s="18"/>
      <c r="D13" s="18"/>
      <c r="E13" s="18"/>
    </row>
    <row r="15" spans="1:5" ht="21.75">
      <c r="A15" s="115" t="s">
        <v>21</v>
      </c>
      <c r="B15" s="115"/>
      <c r="C15" s="115"/>
      <c r="D15" s="115"/>
      <c r="E15" s="115"/>
    </row>
    <row r="16" ht="21.75">
      <c r="A16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192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9:E9"/>
    <mergeCell ref="C37:E37"/>
    <mergeCell ref="A11:B11"/>
    <mergeCell ref="C11:E11"/>
    <mergeCell ref="A15:E15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175</v>
      </c>
      <c r="C6" s="138"/>
      <c r="D6" s="138"/>
      <c r="E6" s="138"/>
    </row>
    <row r="7" spans="1:5" ht="21.75">
      <c r="A7" s="2" t="s">
        <v>13</v>
      </c>
      <c r="B7" s="116" t="s">
        <v>176</v>
      </c>
      <c r="C7" s="116"/>
      <c r="D7" s="116"/>
      <c r="E7" s="116"/>
    </row>
    <row r="8" spans="1:5" ht="39" customHeight="1">
      <c r="A8" s="69" t="s">
        <v>14</v>
      </c>
      <c r="B8" s="139" t="s">
        <v>146</v>
      </c>
      <c r="C8" s="139"/>
      <c r="D8" s="139"/>
      <c r="E8" s="139"/>
    </row>
    <row r="9" spans="1:5" ht="21.75">
      <c r="A9" s="115" t="s">
        <v>15</v>
      </c>
      <c r="B9" s="115"/>
      <c r="C9" s="115"/>
      <c r="D9" s="115"/>
      <c r="E9" s="115"/>
    </row>
    <row r="10" spans="1:256" ht="21.75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5" ht="21.75">
      <c r="A11" s="117" t="s">
        <v>16</v>
      </c>
      <c r="B11" s="118"/>
      <c r="C11" s="119" t="s">
        <v>17</v>
      </c>
      <c r="D11" s="119"/>
      <c r="E11" s="119"/>
    </row>
    <row r="12" spans="1:5" ht="21.75">
      <c r="A12" s="18" t="s">
        <v>1</v>
      </c>
      <c r="B12" s="18" t="s">
        <v>2</v>
      </c>
      <c r="C12" s="63" t="s">
        <v>18</v>
      </c>
      <c r="D12" s="63" t="s">
        <v>19</v>
      </c>
      <c r="E12" s="63" t="s">
        <v>20</v>
      </c>
    </row>
    <row r="13" spans="1:5" ht="21.75">
      <c r="A13" s="18" t="s">
        <v>148</v>
      </c>
      <c r="B13" s="18">
        <v>7</v>
      </c>
      <c r="C13" s="18"/>
      <c r="D13" s="18"/>
      <c r="E13" s="18"/>
    </row>
    <row r="15" spans="1:5" ht="21.75">
      <c r="A15" s="115" t="s">
        <v>21</v>
      </c>
      <c r="B15" s="115"/>
      <c r="C15" s="115"/>
      <c r="D15" s="115"/>
      <c r="E15" s="115"/>
    </row>
    <row r="16" ht="21.75">
      <c r="A16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192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9:E9"/>
    <mergeCell ref="C37:E37"/>
    <mergeCell ref="A11:B11"/>
    <mergeCell ref="C11:E11"/>
    <mergeCell ref="A15:E15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V37"/>
  <sheetViews>
    <sheetView view="pageBreakPreview" zoomScale="60" zoomScalePageLayoutView="0" workbookViewId="0" topLeftCell="A4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175</v>
      </c>
      <c r="C6" s="138"/>
      <c r="D6" s="138"/>
      <c r="E6" s="138"/>
    </row>
    <row r="7" spans="1:5" ht="21.75">
      <c r="A7" s="2" t="s">
        <v>13</v>
      </c>
      <c r="B7" s="116" t="s">
        <v>176</v>
      </c>
      <c r="C7" s="116"/>
      <c r="D7" s="116"/>
      <c r="E7" s="116"/>
    </row>
    <row r="8" spans="1:5" ht="39" customHeight="1">
      <c r="A8" s="69" t="s">
        <v>14</v>
      </c>
      <c r="B8" s="139" t="s">
        <v>147</v>
      </c>
      <c r="C8" s="139"/>
      <c r="D8" s="139"/>
      <c r="E8" s="139"/>
    </row>
    <row r="9" spans="1:5" ht="21.75">
      <c r="A9" s="115" t="s">
        <v>15</v>
      </c>
      <c r="B9" s="115"/>
      <c r="C9" s="115"/>
      <c r="D9" s="115"/>
      <c r="E9" s="115"/>
    </row>
    <row r="10" spans="1:256" ht="21.75">
      <c r="A10" s="16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5" ht="21.75">
      <c r="A11" s="117" t="s">
        <v>16</v>
      </c>
      <c r="B11" s="118"/>
      <c r="C11" s="119" t="s">
        <v>17</v>
      </c>
      <c r="D11" s="119"/>
      <c r="E11" s="119"/>
    </row>
    <row r="12" spans="1:5" ht="21.75">
      <c r="A12" s="18" t="s">
        <v>1</v>
      </c>
      <c r="B12" s="18" t="s">
        <v>2</v>
      </c>
      <c r="C12" s="63" t="s">
        <v>18</v>
      </c>
      <c r="D12" s="63" t="s">
        <v>19</v>
      </c>
      <c r="E12" s="63" t="s">
        <v>20</v>
      </c>
    </row>
    <row r="13" spans="1:5" ht="21.75">
      <c r="A13" s="18" t="s">
        <v>37</v>
      </c>
      <c r="B13" s="18">
        <v>30</v>
      </c>
      <c r="C13" s="18"/>
      <c r="D13" s="18"/>
      <c r="E13" s="18"/>
    </row>
    <row r="15" spans="1:5" ht="21.75">
      <c r="A15" s="115" t="s">
        <v>21</v>
      </c>
      <c r="B15" s="115"/>
      <c r="C15" s="115"/>
      <c r="D15" s="115"/>
      <c r="E15" s="115"/>
    </row>
    <row r="16" ht="21.75">
      <c r="A16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192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9:E9"/>
    <mergeCell ref="C37:E37"/>
    <mergeCell ref="A11:B11"/>
    <mergeCell ref="C11:E11"/>
    <mergeCell ref="A15:E15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174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4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21.75">
      <c r="A8" s="2" t="s">
        <v>14</v>
      </c>
      <c r="B8" s="139" t="s">
        <v>136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141</v>
      </c>
      <c r="B14" s="18">
        <v>7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21.75">
      <c r="A8" s="2" t="s">
        <v>14</v>
      </c>
      <c r="B8" s="139" t="s">
        <v>137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22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21.75">
      <c r="A8" s="2" t="s">
        <v>14</v>
      </c>
      <c r="B8" s="139" t="s">
        <v>138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45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21.75">
      <c r="A8" s="2" t="s">
        <v>14</v>
      </c>
      <c r="B8" s="139" t="s">
        <v>193</v>
      </c>
      <c r="C8" s="139"/>
      <c r="D8" s="139"/>
      <c r="E8" s="139"/>
    </row>
    <row r="9" ht="21.75">
      <c r="B9" s="1" t="s">
        <v>194</v>
      </c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22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110" zoomScaleSheetLayoutView="110" zoomScalePageLayoutView="0" workbookViewId="0" topLeftCell="A1">
      <selection activeCell="F22" sqref="F22"/>
    </sheetView>
  </sheetViews>
  <sheetFormatPr defaultColWidth="9.140625" defaultRowHeight="21.75"/>
  <cols>
    <col min="1" max="16384" width="9.140625" style="56" customWidth="1"/>
  </cols>
  <sheetData>
    <row r="1" spans="1:10" ht="27.75">
      <c r="A1" s="106" t="s">
        <v>94</v>
      </c>
      <c r="B1" s="106"/>
      <c r="C1" s="106"/>
      <c r="D1" s="106"/>
      <c r="E1" s="106"/>
      <c r="F1" s="106"/>
      <c r="G1" s="106"/>
      <c r="H1" s="106"/>
      <c r="I1" s="106"/>
      <c r="J1" s="106"/>
    </row>
    <row r="2" ht="12.75" customHeight="1"/>
    <row r="3" ht="24">
      <c r="A3" s="57" t="s">
        <v>15</v>
      </c>
    </row>
    <row r="4" ht="24">
      <c r="A4" s="56" t="s">
        <v>97</v>
      </c>
    </row>
    <row r="5" ht="24">
      <c r="A5" s="56" t="s">
        <v>97</v>
      </c>
    </row>
    <row r="6" ht="24">
      <c r="A6" s="56" t="s">
        <v>97</v>
      </c>
    </row>
    <row r="7" ht="24">
      <c r="A7" s="56" t="s">
        <v>97</v>
      </c>
    </row>
    <row r="8" ht="24">
      <c r="A8" s="56" t="s">
        <v>97</v>
      </c>
    </row>
    <row r="9" ht="24">
      <c r="A9" s="56" t="s">
        <v>97</v>
      </c>
    </row>
    <row r="10" ht="24">
      <c r="A10" s="56" t="s">
        <v>97</v>
      </c>
    </row>
    <row r="11" ht="24">
      <c r="A11" s="56" t="s">
        <v>97</v>
      </c>
    </row>
    <row r="12" ht="24">
      <c r="A12" s="56" t="s">
        <v>97</v>
      </c>
    </row>
    <row r="14" ht="24">
      <c r="A14" s="57" t="s">
        <v>95</v>
      </c>
    </row>
    <row r="15" ht="24">
      <c r="A15" s="56" t="s">
        <v>97</v>
      </c>
    </row>
    <row r="16" ht="24">
      <c r="A16" s="56" t="s">
        <v>97</v>
      </c>
    </row>
    <row r="17" ht="24">
      <c r="A17" s="56" t="s">
        <v>97</v>
      </c>
    </row>
    <row r="18" ht="24">
      <c r="A18" s="56" t="s">
        <v>97</v>
      </c>
    </row>
    <row r="19" ht="24">
      <c r="A19" s="56" t="s">
        <v>97</v>
      </c>
    </row>
    <row r="20" ht="24">
      <c r="A20" s="56" t="s">
        <v>97</v>
      </c>
    </row>
    <row r="21" ht="24">
      <c r="A21" s="56" t="s">
        <v>97</v>
      </c>
    </row>
    <row r="23" ht="24">
      <c r="A23" s="57" t="s">
        <v>96</v>
      </c>
    </row>
    <row r="24" ht="24">
      <c r="A24" s="56" t="s">
        <v>97</v>
      </c>
    </row>
    <row r="25" ht="24">
      <c r="A25" s="56" t="s">
        <v>97</v>
      </c>
    </row>
    <row r="26" ht="24">
      <c r="A26" s="56" t="s">
        <v>97</v>
      </c>
    </row>
    <row r="27" ht="24">
      <c r="A27" s="56" t="s">
        <v>97</v>
      </c>
    </row>
    <row r="28" ht="24">
      <c r="A28" s="56" t="s">
        <v>97</v>
      </c>
    </row>
    <row r="29" ht="24">
      <c r="A29" s="56" t="s">
        <v>97</v>
      </c>
    </row>
    <row r="30" ht="24">
      <c r="A30" s="56" t="s">
        <v>97</v>
      </c>
    </row>
    <row r="32" ht="24">
      <c r="F32" s="56" t="s">
        <v>98</v>
      </c>
    </row>
    <row r="33" ht="24">
      <c r="F33" s="58" t="s">
        <v>100</v>
      </c>
    </row>
    <row r="34" ht="24">
      <c r="F34" s="56" t="s">
        <v>99</v>
      </c>
    </row>
  </sheetData>
  <sheetProtection/>
  <mergeCells count="1">
    <mergeCell ref="A1:J1"/>
  </mergeCells>
  <printOptions/>
  <pageMargins left="0.9" right="0.7" top="0.75" bottom="0.49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42" customHeight="1">
      <c r="A8" s="69" t="s">
        <v>14</v>
      </c>
      <c r="B8" s="139" t="s">
        <v>139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55</v>
      </c>
      <c r="C14" s="18" t="s">
        <v>86</v>
      </c>
      <c r="D14" s="18" t="s">
        <v>86</v>
      </c>
      <c r="E14" s="18" t="s">
        <v>86</v>
      </c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174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7:E37"/>
    <mergeCell ref="A12:B12"/>
    <mergeCell ref="C12:E12"/>
    <mergeCell ref="A16:E16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172</v>
      </c>
      <c r="C6" s="138"/>
      <c r="D6" s="138"/>
      <c r="E6" s="138"/>
    </row>
    <row r="7" spans="1:5" ht="21.75">
      <c r="A7" s="2" t="s">
        <v>13</v>
      </c>
      <c r="B7" s="116" t="s">
        <v>173</v>
      </c>
      <c r="C7" s="116"/>
      <c r="D7" s="116"/>
      <c r="E7" s="116"/>
    </row>
    <row r="8" spans="1:5" ht="21.75">
      <c r="A8" s="69" t="s">
        <v>14</v>
      </c>
      <c r="B8" s="139" t="s">
        <v>140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141</v>
      </c>
      <c r="B14" s="18">
        <v>1</v>
      </c>
      <c r="C14" s="18" t="s">
        <v>86</v>
      </c>
      <c r="D14" s="18" t="s">
        <v>86</v>
      </c>
      <c r="E14" s="18" t="s">
        <v>86</v>
      </c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178</v>
      </c>
      <c r="C6" s="138"/>
      <c r="D6" s="138"/>
      <c r="E6" s="138"/>
    </row>
    <row r="7" spans="1:5" ht="21.75">
      <c r="A7" s="2" t="s">
        <v>13</v>
      </c>
      <c r="B7" s="116" t="s">
        <v>179</v>
      </c>
      <c r="C7" s="116"/>
      <c r="D7" s="116"/>
      <c r="E7" s="116"/>
    </row>
    <row r="8" spans="1:5" ht="21.75">
      <c r="A8" s="69" t="s">
        <v>14</v>
      </c>
      <c r="B8" s="116" t="s">
        <v>157</v>
      </c>
      <c r="C8" s="116"/>
      <c r="D8" s="116"/>
      <c r="E8" s="116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161</v>
      </c>
      <c r="B14" s="18">
        <v>2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178</v>
      </c>
      <c r="C6" s="138"/>
      <c r="D6" s="138"/>
      <c r="E6" s="138"/>
    </row>
    <row r="7" spans="1:5" ht="21.75">
      <c r="A7" s="2" t="s">
        <v>13</v>
      </c>
      <c r="B7" s="116" t="s">
        <v>179</v>
      </c>
      <c r="C7" s="116"/>
      <c r="D7" s="116"/>
      <c r="E7" s="116"/>
    </row>
    <row r="8" spans="1:5" ht="21.75">
      <c r="A8" s="69" t="s">
        <v>14</v>
      </c>
      <c r="B8" s="139" t="s">
        <v>158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162</v>
      </c>
      <c r="B14" s="18">
        <v>4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174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90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21.75">
      <c r="A8" s="2" t="s">
        <v>14</v>
      </c>
      <c r="B8" s="140" t="s">
        <v>122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100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170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45.75" customHeight="1">
      <c r="A8" s="69" t="s">
        <v>14</v>
      </c>
      <c r="B8" s="141" t="s">
        <v>169</v>
      </c>
      <c r="C8" s="141"/>
      <c r="D8" s="141"/>
      <c r="E8" s="141"/>
    </row>
    <row r="9" ht="18" customHeight="1"/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85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170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7:E37"/>
    <mergeCell ref="A12:B12"/>
    <mergeCell ref="C12:E12"/>
    <mergeCell ref="A16:E16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5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3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26</v>
      </c>
      <c r="B7" s="116" t="s">
        <v>168</v>
      </c>
      <c r="C7" s="116"/>
      <c r="D7" s="116"/>
      <c r="E7" s="116"/>
    </row>
    <row r="8" spans="1:5" ht="21.75">
      <c r="A8" s="69" t="s">
        <v>14</v>
      </c>
      <c r="B8" s="116" t="s">
        <v>123</v>
      </c>
      <c r="C8" s="116"/>
      <c r="D8" s="116"/>
      <c r="E8" s="116"/>
    </row>
    <row r="9" spans="1:5" ht="21.75">
      <c r="A9" s="69"/>
      <c r="B9" s="71" t="s">
        <v>124</v>
      </c>
      <c r="C9" s="62"/>
      <c r="D9" s="62"/>
      <c r="E9" s="62"/>
    </row>
    <row r="10" spans="1:5" ht="21.75">
      <c r="A10" s="2"/>
      <c r="B10" s="62"/>
      <c r="C10" s="62"/>
      <c r="D10" s="62"/>
      <c r="E10" s="62"/>
    </row>
    <row r="11" spans="1:5" ht="21.75">
      <c r="A11" s="2"/>
      <c r="B11" s="63" t="s">
        <v>27</v>
      </c>
      <c r="C11" s="119" t="s">
        <v>28</v>
      </c>
      <c r="D11" s="119"/>
      <c r="E11" s="119"/>
    </row>
    <row r="12" spans="1:5" ht="21.75">
      <c r="A12" s="2"/>
      <c r="B12" s="63">
        <v>1</v>
      </c>
      <c r="C12" s="121"/>
      <c r="D12" s="121"/>
      <c r="E12" s="121"/>
    </row>
    <row r="13" spans="1:5" ht="21.75">
      <c r="A13" s="2"/>
      <c r="B13" s="63">
        <v>2</v>
      </c>
      <c r="C13" s="121"/>
      <c r="D13" s="121"/>
      <c r="E13" s="121"/>
    </row>
    <row r="14" spans="1:5" ht="21.75">
      <c r="A14" s="2"/>
      <c r="B14" s="63">
        <v>3</v>
      </c>
      <c r="C14" s="121"/>
      <c r="D14" s="121"/>
      <c r="E14" s="121"/>
    </row>
    <row r="15" spans="1:5" ht="21.75">
      <c r="A15" s="2"/>
      <c r="B15" s="63">
        <v>4</v>
      </c>
      <c r="C15" s="121"/>
      <c r="D15" s="121"/>
      <c r="E15" s="121"/>
    </row>
    <row r="16" spans="1:5" ht="21.75">
      <c r="A16" s="2"/>
      <c r="B16" s="63">
        <v>5</v>
      </c>
      <c r="C16" s="122"/>
      <c r="D16" s="122"/>
      <c r="E16" s="122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63" t="s">
        <v>18</v>
      </c>
      <c r="D21" s="63" t="s">
        <v>19</v>
      </c>
      <c r="E21" s="63" t="s">
        <v>20</v>
      </c>
    </row>
    <row r="22" spans="1:5" ht="21.75">
      <c r="A22" s="18" t="s">
        <v>59</v>
      </c>
      <c r="B22" s="9" t="s">
        <v>126</v>
      </c>
      <c r="C22" s="18"/>
      <c r="D22" s="18"/>
      <c r="E22" s="18"/>
    </row>
    <row r="23" ht="12.75" customHeight="1">
      <c r="B23" s="70"/>
    </row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170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3">
    <mergeCell ref="C11:E11"/>
    <mergeCell ref="C12:E12"/>
    <mergeCell ref="C13:E13"/>
    <mergeCell ref="C14:E14"/>
    <mergeCell ref="C15:E15"/>
    <mergeCell ref="C16:E16"/>
    <mergeCell ref="A3:E3"/>
    <mergeCell ref="A4:E4"/>
    <mergeCell ref="B6:E6"/>
    <mergeCell ref="B7:E7"/>
    <mergeCell ref="B8:E8"/>
    <mergeCell ref="A18:E18"/>
    <mergeCell ref="A20:B20"/>
    <mergeCell ref="C20:E20"/>
    <mergeCell ref="A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3:E33"/>
    <mergeCell ref="A35:B35"/>
    <mergeCell ref="C35:E35"/>
    <mergeCell ref="A36:B36"/>
    <mergeCell ref="C36:E36"/>
    <mergeCell ref="A37:B37"/>
    <mergeCell ref="C37:E37"/>
    <mergeCell ref="A38:B38"/>
    <mergeCell ref="C38:E38"/>
    <mergeCell ref="C45:E45"/>
    <mergeCell ref="A39:B39"/>
    <mergeCell ref="C39:E39"/>
    <mergeCell ref="A40:B40"/>
    <mergeCell ref="C40:E40"/>
    <mergeCell ref="A42:E42"/>
    <mergeCell ref="C44:E44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5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3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26</v>
      </c>
      <c r="B7" s="116" t="s">
        <v>168</v>
      </c>
      <c r="C7" s="116"/>
      <c r="D7" s="116"/>
      <c r="E7" s="116"/>
    </row>
    <row r="8" spans="1:5" ht="21.75">
      <c r="A8" s="69" t="s">
        <v>14</v>
      </c>
      <c r="B8" s="116" t="s">
        <v>123</v>
      </c>
      <c r="C8" s="116"/>
      <c r="D8" s="116"/>
      <c r="E8" s="116"/>
    </row>
    <row r="9" spans="1:5" ht="21.75">
      <c r="A9" s="69"/>
      <c r="B9" s="71" t="s">
        <v>125</v>
      </c>
      <c r="C9" s="62"/>
      <c r="D9" s="62"/>
      <c r="E9" s="62"/>
    </row>
    <row r="10" spans="1:5" ht="21.75">
      <c r="A10" s="2"/>
      <c r="B10" s="62"/>
      <c r="C10" s="62"/>
      <c r="D10" s="62"/>
      <c r="E10" s="62"/>
    </row>
    <row r="11" spans="1:5" ht="21.75">
      <c r="A11" s="2"/>
      <c r="B11" s="63" t="s">
        <v>27</v>
      </c>
      <c r="C11" s="119" t="s">
        <v>28</v>
      </c>
      <c r="D11" s="119"/>
      <c r="E11" s="119"/>
    </row>
    <row r="12" spans="1:5" ht="21.75">
      <c r="A12" s="2"/>
      <c r="B12" s="63">
        <v>1</v>
      </c>
      <c r="C12" s="121"/>
      <c r="D12" s="121"/>
      <c r="E12" s="121"/>
    </row>
    <row r="13" spans="1:5" ht="21.75">
      <c r="A13" s="2"/>
      <c r="B13" s="63">
        <v>2</v>
      </c>
      <c r="C13" s="121"/>
      <c r="D13" s="121"/>
      <c r="E13" s="121"/>
    </row>
    <row r="14" spans="1:5" ht="21.75">
      <c r="A14" s="2"/>
      <c r="B14" s="63">
        <v>3</v>
      </c>
      <c r="C14" s="121"/>
      <c r="D14" s="121"/>
      <c r="E14" s="121"/>
    </row>
    <row r="15" spans="1:5" ht="21.75">
      <c r="A15" s="2"/>
      <c r="B15" s="63">
        <v>4</v>
      </c>
      <c r="C15" s="121"/>
      <c r="D15" s="121"/>
      <c r="E15" s="121"/>
    </row>
    <row r="16" spans="1:5" ht="21.75">
      <c r="A16" s="2"/>
      <c r="B16" s="63">
        <v>5</v>
      </c>
      <c r="C16" s="122"/>
      <c r="D16" s="122"/>
      <c r="E16" s="122"/>
    </row>
    <row r="17" spans="1:5" ht="21.75">
      <c r="A17" s="2"/>
      <c r="B17" s="63">
        <v>6</v>
      </c>
      <c r="C17" s="121"/>
      <c r="D17" s="121"/>
      <c r="E17" s="121"/>
    </row>
    <row r="18" ht="9" customHeight="1"/>
    <row r="19" spans="1:5" ht="21.75">
      <c r="A19" s="115" t="s">
        <v>15</v>
      </c>
      <c r="B19" s="115"/>
      <c r="C19" s="115"/>
      <c r="D19" s="115"/>
      <c r="E19" s="115"/>
    </row>
    <row r="20" spans="1:256" ht="11.25" customHeight="1">
      <c r="A20" s="16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5" ht="21.75">
      <c r="A21" s="117" t="s">
        <v>16</v>
      </c>
      <c r="B21" s="118"/>
      <c r="C21" s="119" t="s">
        <v>17</v>
      </c>
      <c r="D21" s="119"/>
      <c r="E21" s="119"/>
    </row>
    <row r="22" spans="1:5" ht="21.75">
      <c r="A22" s="18" t="s">
        <v>1</v>
      </c>
      <c r="B22" s="18" t="s">
        <v>2</v>
      </c>
      <c r="C22" s="63" t="s">
        <v>18</v>
      </c>
      <c r="D22" s="63" t="s">
        <v>19</v>
      </c>
      <c r="E22" s="63" t="s">
        <v>20</v>
      </c>
    </row>
    <row r="23" spans="1:5" ht="21.75">
      <c r="A23" s="18" t="s">
        <v>59</v>
      </c>
      <c r="B23" s="18" t="s">
        <v>127</v>
      </c>
      <c r="C23" s="18"/>
      <c r="D23" s="18"/>
      <c r="E23" s="18"/>
    </row>
    <row r="24" ht="12.75" customHeight="1"/>
    <row r="25" spans="1:5" ht="21.75">
      <c r="A25" s="115" t="s">
        <v>21</v>
      </c>
      <c r="B25" s="115"/>
      <c r="C25" s="115"/>
      <c r="D25" s="115"/>
      <c r="E25" s="115"/>
    </row>
    <row r="26" ht="21.75">
      <c r="A26" s="19"/>
    </row>
    <row r="27" spans="1:5" ht="21.75">
      <c r="A27" s="123" t="s">
        <v>27</v>
      </c>
      <c r="B27" s="124"/>
      <c r="C27" s="125" t="s">
        <v>29</v>
      </c>
      <c r="D27" s="125"/>
      <c r="E27" s="124"/>
    </row>
    <row r="28" spans="1:5" ht="21.75">
      <c r="A28" s="126">
        <v>1</v>
      </c>
      <c r="B28" s="126"/>
      <c r="C28" s="127"/>
      <c r="D28" s="127"/>
      <c r="E28" s="127"/>
    </row>
    <row r="29" spans="1:5" ht="21.75">
      <c r="A29" s="128">
        <v>2</v>
      </c>
      <c r="B29" s="128"/>
      <c r="C29" s="129"/>
      <c r="D29" s="129"/>
      <c r="E29" s="129"/>
    </row>
    <row r="30" spans="1:5" ht="21.75">
      <c r="A30" s="128">
        <v>3</v>
      </c>
      <c r="B30" s="128"/>
      <c r="C30" s="129"/>
      <c r="D30" s="129"/>
      <c r="E30" s="129"/>
    </row>
    <row r="31" spans="1:5" ht="21.75">
      <c r="A31" s="130">
        <v>4</v>
      </c>
      <c r="B31" s="131"/>
      <c r="C31" s="132"/>
      <c r="D31" s="133"/>
      <c r="E31" s="134"/>
    </row>
    <row r="32" spans="1:5" ht="21.75">
      <c r="A32" s="130">
        <v>5</v>
      </c>
      <c r="B32" s="131"/>
      <c r="C32" s="132"/>
      <c r="D32" s="133"/>
      <c r="E32" s="134"/>
    </row>
    <row r="33" ht="10.5" customHeight="1"/>
    <row r="34" spans="1:5" ht="21.75">
      <c r="A34" s="115" t="s">
        <v>22</v>
      </c>
      <c r="B34" s="115"/>
      <c r="C34" s="115"/>
      <c r="D34" s="115"/>
      <c r="E34" s="115"/>
    </row>
    <row r="35" ht="12" customHeight="1"/>
    <row r="36" spans="1:5" ht="21.75">
      <c r="A36" s="123" t="s">
        <v>27</v>
      </c>
      <c r="B36" s="124"/>
      <c r="C36" s="125" t="s">
        <v>30</v>
      </c>
      <c r="D36" s="125"/>
      <c r="E36" s="124"/>
    </row>
    <row r="37" spans="1:5" ht="21.75">
      <c r="A37" s="126">
        <v>1</v>
      </c>
      <c r="B37" s="126"/>
      <c r="C37" s="127"/>
      <c r="D37" s="127"/>
      <c r="E37" s="127"/>
    </row>
    <row r="38" spans="1:5" ht="21.75">
      <c r="A38" s="128">
        <v>2</v>
      </c>
      <c r="B38" s="128"/>
      <c r="C38" s="129"/>
      <c r="D38" s="129"/>
      <c r="E38" s="129"/>
    </row>
    <row r="39" spans="1:5" ht="21.75">
      <c r="A39" s="128">
        <v>3</v>
      </c>
      <c r="B39" s="128"/>
      <c r="C39" s="129"/>
      <c r="D39" s="129"/>
      <c r="E39" s="129"/>
    </row>
    <row r="40" spans="1:5" ht="21.75">
      <c r="A40" s="130">
        <v>4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170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2">
    <mergeCell ref="A3:E3"/>
    <mergeCell ref="A4:E4"/>
    <mergeCell ref="B6:E6"/>
    <mergeCell ref="B7:E7"/>
    <mergeCell ref="B8:E8"/>
    <mergeCell ref="C11:E11"/>
    <mergeCell ref="C12:E12"/>
    <mergeCell ref="C13:E13"/>
    <mergeCell ref="C14:E14"/>
    <mergeCell ref="C15:E15"/>
    <mergeCell ref="C16:E16"/>
    <mergeCell ref="C17:E17"/>
    <mergeCell ref="A19:E19"/>
    <mergeCell ref="A21:B21"/>
    <mergeCell ref="C21:E21"/>
    <mergeCell ref="A25:E25"/>
    <mergeCell ref="A27:B27"/>
    <mergeCell ref="C27:E27"/>
    <mergeCell ref="A28:B28"/>
    <mergeCell ref="C28:E28"/>
    <mergeCell ref="A29:B29"/>
    <mergeCell ref="C29:E29"/>
    <mergeCell ref="A30:B30"/>
    <mergeCell ref="C30:E30"/>
    <mergeCell ref="C39:E39"/>
    <mergeCell ref="A31:B31"/>
    <mergeCell ref="C31:E31"/>
    <mergeCell ref="A32:B32"/>
    <mergeCell ref="C32:E32"/>
    <mergeCell ref="A34:E34"/>
    <mergeCell ref="A36:B36"/>
    <mergeCell ref="C36:E36"/>
    <mergeCell ref="C45:E45"/>
    <mergeCell ref="A40:B40"/>
    <mergeCell ref="C40:E40"/>
    <mergeCell ref="A42:E42"/>
    <mergeCell ref="C44:E44"/>
    <mergeCell ref="A37:B37"/>
    <mergeCell ref="C37:E37"/>
    <mergeCell ref="A38:B38"/>
    <mergeCell ref="C38:E38"/>
    <mergeCell ref="A39:B39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21.75">
      <c r="A8" s="2" t="s">
        <v>14</v>
      </c>
      <c r="B8" s="140" t="s">
        <v>128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129</v>
      </c>
      <c r="B14" s="18" t="s">
        <v>130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170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58"/>
  <sheetViews>
    <sheetView view="pageBreakPreview" zoomScale="140" zoomScaleNormal="120" zoomScaleSheetLayoutView="140" zoomScalePageLayoutView="0" workbookViewId="0" topLeftCell="A7">
      <selection activeCell="F22" sqref="F22"/>
    </sheetView>
  </sheetViews>
  <sheetFormatPr defaultColWidth="20.140625" defaultRowHeight="21.75"/>
  <cols>
    <col min="1" max="1" width="53.8515625" style="1" customWidth="1"/>
    <col min="2" max="2" width="9.57421875" style="1" customWidth="1"/>
    <col min="3" max="3" width="12.7109375" style="1" customWidth="1"/>
    <col min="4" max="4" width="20.421875" style="1" customWidth="1"/>
    <col min="5" max="5" width="11.00390625" style="1" customWidth="1"/>
    <col min="6" max="6" width="16.8515625" style="1" customWidth="1"/>
    <col min="7" max="253" width="9.140625" style="1" customWidth="1"/>
    <col min="254" max="254" width="19.8515625" style="1" customWidth="1"/>
    <col min="255" max="16384" width="20.140625" style="1" customWidth="1"/>
  </cols>
  <sheetData>
    <row r="1" ht="9" customHeight="1"/>
    <row r="2" ht="9" customHeight="1"/>
    <row r="3" ht="13.5" customHeight="1"/>
    <row r="4" ht="9.75" customHeight="1"/>
    <row r="5" spans="1:6" s="2" customFormat="1" ht="24">
      <c r="A5" s="110" t="s">
        <v>111</v>
      </c>
      <c r="B5" s="110"/>
      <c r="C5" s="110"/>
      <c r="D5" s="110"/>
      <c r="E5" s="110"/>
      <c r="F5" s="110"/>
    </row>
    <row r="6" spans="1:5" s="2" customFormat="1" ht="24" hidden="1">
      <c r="A6" s="110" t="s">
        <v>8</v>
      </c>
      <c r="B6" s="110"/>
      <c r="C6" s="110"/>
      <c r="D6" s="110"/>
      <c r="E6" s="110"/>
    </row>
    <row r="7" spans="1:6" s="2" customFormat="1" ht="24">
      <c r="A7" s="110" t="s">
        <v>182</v>
      </c>
      <c r="B7" s="110"/>
      <c r="C7" s="110"/>
      <c r="D7" s="110"/>
      <c r="E7" s="110"/>
      <c r="F7" s="110"/>
    </row>
    <row r="8" ht="7.5" customHeight="1"/>
    <row r="9" spans="1:6" s="3" customFormat="1" ht="18.75" customHeight="1">
      <c r="A9" s="109" t="s">
        <v>0</v>
      </c>
      <c r="B9" s="109" t="s">
        <v>3</v>
      </c>
      <c r="C9" s="109"/>
      <c r="D9" s="107" t="s">
        <v>191</v>
      </c>
      <c r="E9" s="111" t="s">
        <v>7</v>
      </c>
      <c r="F9" s="109" t="s">
        <v>200</v>
      </c>
    </row>
    <row r="10" spans="1:6" ht="21.75">
      <c r="A10" s="109"/>
      <c r="B10" s="12" t="s">
        <v>1</v>
      </c>
      <c r="C10" s="12" t="s">
        <v>2</v>
      </c>
      <c r="D10" s="108"/>
      <c r="E10" s="112"/>
      <c r="F10" s="109"/>
    </row>
    <row r="11" spans="1:7" s="86" customFormat="1" ht="21.75">
      <c r="A11" s="81" t="s">
        <v>114</v>
      </c>
      <c r="B11" s="82"/>
      <c r="C11" s="82"/>
      <c r="D11" s="82"/>
      <c r="E11" s="83"/>
      <c r="F11" s="92"/>
      <c r="G11" s="85"/>
    </row>
    <row r="12" spans="1:7" s="89" customFormat="1" ht="21.75">
      <c r="A12" s="103" t="s">
        <v>115</v>
      </c>
      <c r="B12" s="72"/>
      <c r="C12" s="72"/>
      <c r="D12" s="72"/>
      <c r="E12" s="87"/>
      <c r="F12" s="88"/>
      <c r="G12" s="76"/>
    </row>
    <row r="13" spans="1:7" s="74" customFormat="1" ht="45" customHeight="1">
      <c r="A13" s="75" t="s">
        <v>201</v>
      </c>
      <c r="B13" s="66" t="s">
        <v>37</v>
      </c>
      <c r="C13" s="67">
        <v>0</v>
      </c>
      <c r="D13" s="66"/>
      <c r="E13" s="77"/>
      <c r="F13" s="78" t="s">
        <v>163</v>
      </c>
      <c r="G13" s="76"/>
    </row>
    <row r="14" spans="1:6" s="74" customFormat="1" ht="21.75">
      <c r="A14" s="75" t="s">
        <v>183</v>
      </c>
      <c r="B14" s="66" t="s">
        <v>120</v>
      </c>
      <c r="C14" s="66">
        <v>2</v>
      </c>
      <c r="D14" s="66"/>
      <c r="E14" s="77"/>
      <c r="F14" s="78" t="s">
        <v>163</v>
      </c>
    </row>
    <row r="15" spans="1:6" s="74" customFormat="1" ht="43.5">
      <c r="A15" s="75" t="s">
        <v>117</v>
      </c>
      <c r="B15" s="66" t="s">
        <v>37</v>
      </c>
      <c r="C15" s="66">
        <v>10</v>
      </c>
      <c r="D15" s="66"/>
      <c r="E15" s="77"/>
      <c r="F15" s="78" t="s">
        <v>163</v>
      </c>
    </row>
    <row r="16" spans="1:6" s="74" customFormat="1" ht="43.5">
      <c r="A16" s="75" t="s">
        <v>118</v>
      </c>
      <c r="B16" s="66" t="s">
        <v>37</v>
      </c>
      <c r="C16" s="66">
        <v>95</v>
      </c>
      <c r="D16" s="66"/>
      <c r="E16" s="77"/>
      <c r="F16" s="78" t="s">
        <v>163</v>
      </c>
    </row>
    <row r="17" spans="1:6" s="74" customFormat="1" ht="21.75">
      <c r="A17" s="104" t="s">
        <v>119</v>
      </c>
      <c r="B17" s="66" t="s">
        <v>184</v>
      </c>
      <c r="C17" s="68" t="s">
        <v>185</v>
      </c>
      <c r="D17" s="66"/>
      <c r="E17" s="77"/>
      <c r="F17" s="80" t="s">
        <v>163</v>
      </c>
    </row>
    <row r="18" spans="1:6" s="86" customFormat="1" ht="21.75">
      <c r="A18" s="81" t="s">
        <v>166</v>
      </c>
      <c r="B18" s="82"/>
      <c r="C18" s="82"/>
      <c r="D18" s="82"/>
      <c r="E18" s="83"/>
      <c r="F18" s="84"/>
    </row>
    <row r="19" spans="1:6" s="89" customFormat="1" ht="21.75">
      <c r="A19" s="103" t="s">
        <v>121</v>
      </c>
      <c r="B19" s="72"/>
      <c r="C19" s="72"/>
      <c r="D19" s="72"/>
      <c r="E19" s="87"/>
      <c r="F19" s="88"/>
    </row>
    <row r="20" spans="1:6" s="74" customFormat="1" ht="21.75">
      <c r="A20" s="104" t="s">
        <v>122</v>
      </c>
      <c r="B20" s="66" t="s">
        <v>37</v>
      </c>
      <c r="C20" s="66">
        <v>100</v>
      </c>
      <c r="D20" s="66"/>
      <c r="E20" s="77"/>
      <c r="F20" s="78" t="s">
        <v>170</v>
      </c>
    </row>
    <row r="21" spans="1:6" s="74" customFormat="1" ht="65.25">
      <c r="A21" s="75" t="s">
        <v>186</v>
      </c>
      <c r="B21" s="66" t="s">
        <v>37</v>
      </c>
      <c r="C21" s="66">
        <v>85</v>
      </c>
      <c r="D21" s="66"/>
      <c r="E21" s="77"/>
      <c r="F21" s="78" t="s">
        <v>170</v>
      </c>
    </row>
    <row r="22" spans="1:6" s="74" customFormat="1" ht="21.75">
      <c r="A22" s="104" t="s">
        <v>123</v>
      </c>
      <c r="B22" s="66"/>
      <c r="C22" s="66"/>
      <c r="D22" s="66"/>
      <c r="E22" s="77"/>
      <c r="F22" s="78" t="s">
        <v>170</v>
      </c>
    </row>
    <row r="23" spans="1:6" s="74" customFormat="1" ht="21.75">
      <c r="A23" s="79" t="s">
        <v>124</v>
      </c>
      <c r="B23" s="66" t="s">
        <v>59</v>
      </c>
      <c r="C23" s="66" t="s">
        <v>126</v>
      </c>
      <c r="D23" s="66"/>
      <c r="E23" s="77"/>
      <c r="F23" s="78"/>
    </row>
    <row r="24" spans="1:6" s="74" customFormat="1" ht="21.75">
      <c r="A24" s="79" t="s">
        <v>125</v>
      </c>
      <c r="B24" s="66" t="s">
        <v>59</v>
      </c>
      <c r="C24" s="66" t="s">
        <v>127</v>
      </c>
      <c r="D24" s="66"/>
      <c r="E24" s="77"/>
      <c r="F24" s="78"/>
    </row>
    <row r="25" spans="1:6" s="74" customFormat="1" ht="21.75">
      <c r="A25" s="104" t="s">
        <v>128</v>
      </c>
      <c r="B25" s="66" t="s">
        <v>129</v>
      </c>
      <c r="C25" s="66" t="s">
        <v>130</v>
      </c>
      <c r="D25" s="66"/>
      <c r="E25" s="77"/>
      <c r="F25" s="78" t="s">
        <v>170</v>
      </c>
    </row>
    <row r="26" spans="1:6" s="74" customFormat="1" ht="43.5">
      <c r="A26" s="105" t="s">
        <v>131</v>
      </c>
      <c r="B26" s="73" t="s">
        <v>37</v>
      </c>
      <c r="C26" s="73">
        <v>65</v>
      </c>
      <c r="D26" s="90"/>
      <c r="E26" s="91"/>
      <c r="F26" s="78" t="s">
        <v>170</v>
      </c>
    </row>
    <row r="27" spans="1:6" s="74" customFormat="1" ht="45.75" customHeight="1">
      <c r="A27" s="75" t="s">
        <v>187</v>
      </c>
      <c r="B27" s="66" t="s">
        <v>133</v>
      </c>
      <c r="C27" s="66">
        <v>6</v>
      </c>
      <c r="D27" s="66"/>
      <c r="E27" s="77"/>
      <c r="F27" s="78" t="s">
        <v>203</v>
      </c>
    </row>
    <row r="28" spans="1:6" s="74" customFormat="1" ht="48" customHeight="1">
      <c r="A28" s="75" t="s">
        <v>198</v>
      </c>
      <c r="B28" s="66" t="s">
        <v>37</v>
      </c>
      <c r="C28" s="66">
        <v>65</v>
      </c>
      <c r="D28" s="66"/>
      <c r="E28" s="77"/>
      <c r="F28" s="78" t="s">
        <v>204</v>
      </c>
    </row>
    <row r="29" spans="1:6" s="86" customFormat="1" ht="21.75">
      <c r="A29" s="81" t="s">
        <v>134</v>
      </c>
      <c r="B29" s="82"/>
      <c r="C29" s="82"/>
      <c r="D29" s="82"/>
      <c r="E29" s="83"/>
      <c r="F29" s="92"/>
    </row>
    <row r="30" spans="1:6" s="89" customFormat="1" ht="21.75">
      <c r="A30" s="103" t="s">
        <v>135</v>
      </c>
      <c r="B30" s="72"/>
      <c r="C30" s="72"/>
      <c r="D30" s="72"/>
      <c r="E30" s="87"/>
      <c r="F30" s="88"/>
    </row>
    <row r="31" spans="1:6" s="74" customFormat="1" ht="43.5">
      <c r="A31" s="75" t="s">
        <v>199</v>
      </c>
      <c r="B31" s="66" t="s">
        <v>141</v>
      </c>
      <c r="C31" s="66">
        <v>7</v>
      </c>
      <c r="D31" s="66"/>
      <c r="E31" s="77"/>
      <c r="F31" s="78" t="s">
        <v>202</v>
      </c>
    </row>
    <row r="32" spans="1:6" s="74" customFormat="1" ht="43.5">
      <c r="A32" s="75" t="s">
        <v>137</v>
      </c>
      <c r="B32" s="66" t="s">
        <v>37</v>
      </c>
      <c r="C32" s="66">
        <v>22</v>
      </c>
      <c r="D32" s="66"/>
      <c r="E32" s="77"/>
      <c r="F32" s="78" t="s">
        <v>202</v>
      </c>
    </row>
    <row r="33" spans="1:6" s="74" customFormat="1" ht="43.5">
      <c r="A33" s="75" t="s">
        <v>138</v>
      </c>
      <c r="B33" s="66" t="s">
        <v>37</v>
      </c>
      <c r="C33" s="66">
        <v>45</v>
      </c>
      <c r="D33" s="66"/>
      <c r="E33" s="77"/>
      <c r="F33" s="78" t="s">
        <v>202</v>
      </c>
    </row>
    <row r="34" spans="1:6" s="74" customFormat="1" ht="43.5" customHeight="1">
      <c r="A34" s="75" t="s">
        <v>188</v>
      </c>
      <c r="B34" s="66" t="s">
        <v>37</v>
      </c>
      <c r="C34" s="66">
        <v>22</v>
      </c>
      <c r="D34" s="66"/>
      <c r="E34" s="77"/>
      <c r="F34" s="78" t="s">
        <v>202</v>
      </c>
    </row>
    <row r="35" spans="1:6" s="94" customFormat="1" ht="43.5">
      <c r="A35" s="105" t="s">
        <v>139</v>
      </c>
      <c r="B35" s="73" t="s">
        <v>37</v>
      </c>
      <c r="C35" s="73">
        <v>55</v>
      </c>
      <c r="D35" s="90"/>
      <c r="E35" s="93"/>
      <c r="F35" s="78" t="s">
        <v>202</v>
      </c>
    </row>
    <row r="36" spans="1:6" s="94" customFormat="1" ht="43.5">
      <c r="A36" s="105" t="s">
        <v>140</v>
      </c>
      <c r="B36" s="73" t="s">
        <v>141</v>
      </c>
      <c r="C36" s="73">
        <v>1</v>
      </c>
      <c r="D36" s="95"/>
      <c r="E36" s="93"/>
      <c r="F36" s="78" t="s">
        <v>202</v>
      </c>
    </row>
    <row r="37" spans="1:6" s="86" customFormat="1" ht="21.75">
      <c r="A37" s="81" t="s">
        <v>142</v>
      </c>
      <c r="B37" s="82"/>
      <c r="C37" s="82"/>
      <c r="D37" s="82"/>
      <c r="E37" s="83"/>
      <c r="F37" s="92"/>
    </row>
    <row r="38" spans="1:6" s="89" customFormat="1" ht="21.75">
      <c r="A38" s="103" t="s">
        <v>143</v>
      </c>
      <c r="B38" s="72"/>
      <c r="C38" s="72"/>
      <c r="D38" s="72"/>
      <c r="E38" s="87"/>
      <c r="F38" s="88"/>
    </row>
    <row r="39" spans="1:6" s="74" customFormat="1" ht="43.5">
      <c r="A39" s="75" t="s">
        <v>144</v>
      </c>
      <c r="B39" s="66" t="s">
        <v>37</v>
      </c>
      <c r="C39" s="66">
        <v>7</v>
      </c>
      <c r="D39" s="66"/>
      <c r="E39" s="77"/>
      <c r="F39" s="78" t="s">
        <v>192</v>
      </c>
    </row>
    <row r="40" spans="1:6" s="74" customFormat="1" ht="46.5" customHeight="1">
      <c r="A40" s="75" t="s">
        <v>145</v>
      </c>
      <c r="B40" s="66" t="s">
        <v>37</v>
      </c>
      <c r="C40" s="66">
        <v>55</v>
      </c>
      <c r="D40" s="66"/>
      <c r="E40" s="77"/>
      <c r="F40" s="78" t="s">
        <v>192</v>
      </c>
    </row>
    <row r="41" spans="1:6" s="74" customFormat="1" ht="43.5">
      <c r="A41" s="75" t="s">
        <v>146</v>
      </c>
      <c r="B41" s="66" t="s">
        <v>148</v>
      </c>
      <c r="C41" s="66">
        <v>7</v>
      </c>
      <c r="D41" s="66"/>
      <c r="E41" s="77"/>
      <c r="F41" s="78" t="s">
        <v>192</v>
      </c>
    </row>
    <row r="42" spans="1:6" s="74" customFormat="1" ht="65.25">
      <c r="A42" s="75" t="s">
        <v>147</v>
      </c>
      <c r="B42" s="66" t="s">
        <v>37</v>
      </c>
      <c r="C42" s="66">
        <v>30</v>
      </c>
      <c r="D42" s="66"/>
      <c r="E42" s="77"/>
      <c r="F42" s="78" t="s">
        <v>192</v>
      </c>
    </row>
    <row r="43" spans="1:6" s="86" customFormat="1" ht="21.75">
      <c r="A43" s="81" t="s">
        <v>149</v>
      </c>
      <c r="B43" s="82"/>
      <c r="C43" s="82"/>
      <c r="D43" s="82"/>
      <c r="E43" s="83"/>
      <c r="F43" s="92"/>
    </row>
    <row r="44" spans="1:6" s="89" customFormat="1" ht="21.75">
      <c r="A44" s="103" t="s">
        <v>150</v>
      </c>
      <c r="B44" s="72"/>
      <c r="C44" s="72"/>
      <c r="D44" s="72"/>
      <c r="E44" s="87"/>
      <c r="F44" s="88"/>
    </row>
    <row r="45" spans="1:6" s="74" customFormat="1" ht="21.75">
      <c r="A45" s="75" t="s">
        <v>151</v>
      </c>
      <c r="B45" s="66" t="s">
        <v>120</v>
      </c>
      <c r="C45" s="66">
        <v>2</v>
      </c>
      <c r="D45" s="66"/>
      <c r="E45" s="77"/>
      <c r="F45" s="78" t="s">
        <v>163</v>
      </c>
    </row>
    <row r="46" spans="1:6" s="74" customFormat="1" ht="21.75">
      <c r="A46" s="75" t="s">
        <v>189</v>
      </c>
      <c r="B46" s="66" t="s">
        <v>37</v>
      </c>
      <c r="C46" s="66">
        <v>40</v>
      </c>
      <c r="D46" s="66"/>
      <c r="E46" s="77"/>
      <c r="F46" s="78" t="s">
        <v>163</v>
      </c>
    </row>
    <row r="47" spans="1:6" s="74" customFormat="1" ht="21.75">
      <c r="A47" s="75" t="s">
        <v>152</v>
      </c>
      <c r="B47" s="66" t="s">
        <v>37</v>
      </c>
      <c r="C47" s="66">
        <v>60</v>
      </c>
      <c r="D47" s="66"/>
      <c r="E47" s="77"/>
      <c r="F47" s="78" t="s">
        <v>163</v>
      </c>
    </row>
    <row r="48" spans="1:6" s="74" customFormat="1" ht="21.75">
      <c r="A48" s="75" t="s">
        <v>153</v>
      </c>
      <c r="B48" s="66" t="s">
        <v>37</v>
      </c>
      <c r="C48" s="66">
        <v>1.5</v>
      </c>
      <c r="D48" s="66"/>
      <c r="E48" s="77"/>
      <c r="F48" s="78" t="s">
        <v>163</v>
      </c>
    </row>
    <row r="49" spans="1:6" s="86" customFormat="1" ht="21.75">
      <c r="A49" s="81" t="s">
        <v>154</v>
      </c>
      <c r="B49" s="82"/>
      <c r="C49" s="82"/>
      <c r="D49" s="82"/>
      <c r="E49" s="83"/>
      <c r="F49" s="92"/>
    </row>
    <row r="50" spans="1:6" s="89" customFormat="1" ht="21.75">
      <c r="A50" s="103" t="s">
        <v>155</v>
      </c>
      <c r="B50" s="72"/>
      <c r="C50" s="72"/>
      <c r="D50" s="72"/>
      <c r="E50" s="87"/>
      <c r="F50" s="88"/>
    </row>
    <row r="51" spans="1:6" s="74" customFormat="1" ht="21.75">
      <c r="A51" s="104" t="s">
        <v>156</v>
      </c>
      <c r="B51" s="66" t="s">
        <v>37</v>
      </c>
      <c r="C51" s="66">
        <v>85</v>
      </c>
      <c r="D51" s="66"/>
      <c r="E51" s="77"/>
      <c r="F51" s="78" t="s">
        <v>205</v>
      </c>
    </row>
    <row r="52" spans="1:6" s="74" customFormat="1" ht="43.5">
      <c r="A52" s="75" t="s">
        <v>157</v>
      </c>
      <c r="B52" s="66" t="s">
        <v>161</v>
      </c>
      <c r="C52" s="66">
        <v>2</v>
      </c>
      <c r="D52" s="66"/>
      <c r="E52" s="77"/>
      <c r="F52" s="78" t="s">
        <v>202</v>
      </c>
    </row>
    <row r="53" spans="1:6" s="74" customFormat="1" ht="21.75">
      <c r="A53" s="104" t="s">
        <v>158</v>
      </c>
      <c r="B53" s="66" t="s">
        <v>162</v>
      </c>
      <c r="C53" s="66">
        <v>4</v>
      </c>
      <c r="D53" s="66"/>
      <c r="E53" s="77"/>
      <c r="F53" s="78" t="s">
        <v>202</v>
      </c>
    </row>
    <row r="54" spans="1:6" s="74" customFormat="1" ht="43.5">
      <c r="A54" s="75" t="s">
        <v>159</v>
      </c>
      <c r="B54" s="66" t="s">
        <v>59</v>
      </c>
      <c r="C54" s="66" t="s">
        <v>126</v>
      </c>
      <c r="D54" s="66"/>
      <c r="E54" s="77"/>
      <c r="F54" s="78" t="s">
        <v>205</v>
      </c>
    </row>
    <row r="55" spans="1:6" s="94" customFormat="1" ht="21.75">
      <c r="A55" s="105" t="s">
        <v>160</v>
      </c>
      <c r="B55" s="73" t="s">
        <v>86</v>
      </c>
      <c r="C55" s="73" t="s">
        <v>86</v>
      </c>
      <c r="D55" s="95"/>
      <c r="E55" s="93"/>
      <c r="F55" s="78" t="s">
        <v>205</v>
      </c>
    </row>
    <row r="56" spans="1:6" s="74" customFormat="1" ht="21.75">
      <c r="A56" s="96" t="s">
        <v>4</v>
      </c>
      <c r="B56" s="97"/>
      <c r="C56" s="98"/>
      <c r="D56" s="99"/>
      <c r="E56" s="99"/>
      <c r="F56" s="100"/>
    </row>
    <row r="57" spans="1:6" s="74" customFormat="1" ht="21.75">
      <c r="A57" s="96" t="s">
        <v>6</v>
      </c>
      <c r="B57" s="97"/>
      <c r="C57" s="101"/>
      <c r="D57" s="99"/>
      <c r="E57" s="99"/>
      <c r="F57" s="100"/>
    </row>
    <row r="58" spans="1:6" s="74" customFormat="1" ht="21.75">
      <c r="A58" s="96" t="s">
        <v>5</v>
      </c>
      <c r="B58" s="97"/>
      <c r="C58" s="101"/>
      <c r="D58" s="99"/>
      <c r="E58" s="99"/>
      <c r="F58" s="102"/>
    </row>
  </sheetData>
  <sheetProtection/>
  <mergeCells count="8">
    <mergeCell ref="D9:D10"/>
    <mergeCell ref="F9:F10"/>
    <mergeCell ref="A5:F5"/>
    <mergeCell ref="A7:F7"/>
    <mergeCell ref="E9:E10"/>
    <mergeCell ref="A9:A10"/>
    <mergeCell ref="B9:C9"/>
    <mergeCell ref="A6:E6"/>
  </mergeCells>
  <printOptions horizontalCentered="1"/>
  <pageMargins left="0.5" right="0.2362204724409449" top="0.7874015748031497" bottom="0.7874015748031497" header="0.5118110236220472" footer="0.5118110236220472"/>
  <pageSetup horizontalDpi="600" verticalDpi="600" orientation="portrait" paperSize="9" scale="86" r:id="rId2"/>
  <rowBreaks count="1" manualBreakCount="1">
    <brk id="32" max="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21.75">
      <c r="A8" s="2" t="s">
        <v>14</v>
      </c>
      <c r="B8" s="140" t="s">
        <v>131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65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170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195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46.5" customHeight="1">
      <c r="A8" s="69" t="s">
        <v>14</v>
      </c>
      <c r="B8" s="141" t="s">
        <v>187</v>
      </c>
      <c r="C8" s="141"/>
      <c r="D8" s="141"/>
      <c r="E8" s="141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133</v>
      </c>
      <c r="B14" s="18">
        <v>6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195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7:E37"/>
    <mergeCell ref="A12:B12"/>
    <mergeCell ref="C12:E12"/>
    <mergeCell ref="A16:E16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196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V37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167</v>
      </c>
      <c r="C6" s="138"/>
      <c r="D6" s="138"/>
      <c r="E6" s="138"/>
    </row>
    <row r="7" spans="1:5" ht="21.75">
      <c r="A7" s="2" t="s">
        <v>13</v>
      </c>
      <c r="B7" s="116" t="s">
        <v>168</v>
      </c>
      <c r="C7" s="116"/>
      <c r="D7" s="116"/>
      <c r="E7" s="116"/>
    </row>
    <row r="8" spans="1:5" ht="38.25" customHeight="1">
      <c r="A8" s="69" t="s">
        <v>14</v>
      </c>
      <c r="B8" s="141" t="s">
        <v>132</v>
      </c>
      <c r="C8" s="141"/>
      <c r="D8" s="141"/>
      <c r="E8" s="141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65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4" spans="1:5" ht="21.75">
      <c r="A24" s="115" t="s">
        <v>22</v>
      </c>
      <c r="B24" s="115"/>
      <c r="C24" s="115"/>
      <c r="D24" s="115"/>
      <c r="E24" s="115"/>
    </row>
    <row r="34" spans="1:5" ht="21.75">
      <c r="A34" s="115" t="s">
        <v>23</v>
      </c>
      <c r="B34" s="115"/>
      <c r="C34" s="115"/>
      <c r="D34" s="115"/>
      <c r="E34" s="115"/>
    </row>
    <row r="35" spans="1:256" ht="21.75">
      <c r="A35" s="16"/>
      <c r="B35" s="16"/>
      <c r="C35" s="16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5" ht="21.75">
      <c r="A36" s="20" t="s">
        <v>24</v>
      </c>
      <c r="C36" s="116" t="s">
        <v>196</v>
      </c>
      <c r="D36" s="116"/>
      <c r="E36" s="116"/>
    </row>
    <row r="37" spans="1:5" ht="21.75">
      <c r="A37" s="20" t="s">
        <v>25</v>
      </c>
      <c r="C37" s="116"/>
      <c r="D37" s="116"/>
      <c r="E37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7:E37"/>
    <mergeCell ref="A12:B12"/>
    <mergeCell ref="C12:E12"/>
    <mergeCell ref="A16:E16"/>
    <mergeCell ref="A24:E24"/>
    <mergeCell ref="A34:E34"/>
    <mergeCell ref="C36:E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8:J18"/>
  <sheetViews>
    <sheetView tabSelected="1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163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5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14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114</v>
      </c>
      <c r="C6" s="138"/>
      <c r="D6" s="138"/>
      <c r="E6" s="138"/>
    </row>
    <row r="7" spans="1:5" ht="21.75">
      <c r="A7" s="2" t="s">
        <v>26</v>
      </c>
      <c r="B7" s="116" t="s">
        <v>164</v>
      </c>
      <c r="C7" s="116"/>
      <c r="D7" s="116"/>
      <c r="E7" s="116"/>
    </row>
    <row r="8" spans="1:5" ht="36.75" customHeight="1">
      <c r="A8" s="69" t="s">
        <v>14</v>
      </c>
      <c r="B8" s="139" t="s">
        <v>116</v>
      </c>
      <c r="C8" s="139"/>
      <c r="D8" s="139"/>
      <c r="E8" s="139"/>
    </row>
    <row r="9" spans="1:5" ht="21.75">
      <c r="A9" s="2"/>
      <c r="B9" s="21"/>
      <c r="C9" s="21"/>
      <c r="D9" s="21"/>
      <c r="E9" s="21"/>
    </row>
    <row r="10" spans="1:5" ht="21.75">
      <c r="A10" s="2"/>
      <c r="B10" s="14" t="s">
        <v>27</v>
      </c>
      <c r="C10" s="119" t="s">
        <v>28</v>
      </c>
      <c r="D10" s="119"/>
      <c r="E10" s="119"/>
    </row>
    <row r="11" spans="1:5" ht="21.75">
      <c r="A11" s="2"/>
      <c r="B11" s="14">
        <v>1</v>
      </c>
      <c r="C11" s="121"/>
      <c r="D11" s="121"/>
      <c r="E11" s="121"/>
    </row>
    <row r="12" spans="1:5" ht="21.75">
      <c r="A12" s="2"/>
      <c r="B12" s="14">
        <v>2</v>
      </c>
      <c r="C12" s="121"/>
      <c r="D12" s="121"/>
      <c r="E12" s="121"/>
    </row>
    <row r="13" spans="1:5" ht="21.75">
      <c r="A13" s="2"/>
      <c r="B13" s="14">
        <v>3</v>
      </c>
      <c r="C13" s="121"/>
      <c r="D13" s="121"/>
      <c r="E13" s="121"/>
    </row>
    <row r="14" spans="1:5" ht="21.75">
      <c r="A14" s="2"/>
      <c r="B14" s="14">
        <v>4</v>
      </c>
      <c r="C14" s="121"/>
      <c r="D14" s="121"/>
      <c r="E14" s="121"/>
    </row>
    <row r="15" spans="1:5" ht="21.75">
      <c r="A15" s="2"/>
      <c r="B15" s="14">
        <v>5</v>
      </c>
      <c r="C15" s="122"/>
      <c r="D15" s="122"/>
      <c r="E15" s="122"/>
    </row>
    <row r="16" spans="1:5" ht="21.75">
      <c r="A16" s="2"/>
      <c r="B16" s="14">
        <v>6</v>
      </c>
      <c r="C16" s="121"/>
      <c r="D16" s="121"/>
      <c r="E16" s="121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14" t="s">
        <v>18</v>
      </c>
      <c r="D21" s="14" t="s">
        <v>19</v>
      </c>
      <c r="E21" s="14" t="s">
        <v>20</v>
      </c>
    </row>
    <row r="22" spans="1:5" ht="21.75">
      <c r="A22" s="18" t="s">
        <v>37</v>
      </c>
      <c r="B22" s="18">
        <v>0</v>
      </c>
      <c r="C22" s="18"/>
      <c r="D22" s="18"/>
      <c r="E22" s="18"/>
    </row>
    <row r="23" ht="12.75" customHeight="1"/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163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4">
    <mergeCell ref="A42:E42"/>
    <mergeCell ref="C44:E44"/>
    <mergeCell ref="C45:E45"/>
    <mergeCell ref="A38:B38"/>
    <mergeCell ref="C38:E38"/>
    <mergeCell ref="A39:B39"/>
    <mergeCell ref="C39:E39"/>
    <mergeCell ref="A40:B40"/>
    <mergeCell ref="C40:E40"/>
    <mergeCell ref="A33:E33"/>
    <mergeCell ref="A35:B35"/>
    <mergeCell ref="C35:E35"/>
    <mergeCell ref="A36:B36"/>
    <mergeCell ref="C36:E36"/>
    <mergeCell ref="A37:B37"/>
    <mergeCell ref="C37:E37"/>
    <mergeCell ref="A30:B30"/>
    <mergeCell ref="C30:E30"/>
    <mergeCell ref="A31:B31"/>
    <mergeCell ref="C31:E31"/>
    <mergeCell ref="A27:B27"/>
    <mergeCell ref="C27:E27"/>
    <mergeCell ref="A28:B28"/>
    <mergeCell ref="C28:E28"/>
    <mergeCell ref="A29:B29"/>
    <mergeCell ref="C29:E29"/>
    <mergeCell ref="A18:E18"/>
    <mergeCell ref="A20:B20"/>
    <mergeCell ref="C20:E20"/>
    <mergeCell ref="A24:E24"/>
    <mergeCell ref="A26:B26"/>
    <mergeCell ref="C26:E26"/>
    <mergeCell ref="C11:E11"/>
    <mergeCell ref="C12:E12"/>
    <mergeCell ref="C13:E13"/>
    <mergeCell ref="C14:E14"/>
    <mergeCell ref="C15:E15"/>
    <mergeCell ref="C16:E16"/>
    <mergeCell ref="A3:E3"/>
    <mergeCell ref="A4:E4"/>
    <mergeCell ref="B6:E6"/>
    <mergeCell ref="B7:E7"/>
    <mergeCell ref="B8:E8"/>
    <mergeCell ref="C10:E10"/>
  </mergeCells>
  <printOptions/>
  <pageMargins left="0.7" right="0.34" top="0.46" bottom="0.47" header="0.3" footer="0.3"/>
  <pageSetup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14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114</v>
      </c>
      <c r="C6" s="138"/>
      <c r="D6" s="138"/>
      <c r="E6" s="138"/>
    </row>
    <row r="7" spans="1:5" ht="21.75">
      <c r="A7" s="2" t="s">
        <v>13</v>
      </c>
      <c r="B7" s="116" t="s">
        <v>164</v>
      </c>
      <c r="C7" s="116"/>
      <c r="D7" s="116"/>
      <c r="E7" s="116"/>
    </row>
    <row r="8" spans="1:5" ht="21.75">
      <c r="A8" s="2" t="s">
        <v>14</v>
      </c>
      <c r="B8" s="140" t="s">
        <v>183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14" t="s">
        <v>18</v>
      </c>
      <c r="D13" s="14" t="s">
        <v>19</v>
      </c>
      <c r="E13" s="14" t="s">
        <v>20</v>
      </c>
    </row>
    <row r="14" spans="1:5" ht="21.75">
      <c r="A14" s="18" t="s">
        <v>120</v>
      </c>
      <c r="B14" s="18">
        <v>2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114</v>
      </c>
      <c r="C6" s="138"/>
      <c r="D6" s="138"/>
      <c r="E6" s="138"/>
    </row>
    <row r="7" spans="1:5" ht="21.75">
      <c r="A7" s="2" t="s">
        <v>13</v>
      </c>
      <c r="B7" s="116" t="s">
        <v>164</v>
      </c>
      <c r="C7" s="116"/>
      <c r="D7" s="116"/>
      <c r="E7" s="116"/>
    </row>
    <row r="8" spans="1:5" ht="21.75">
      <c r="A8" s="2" t="s">
        <v>14</v>
      </c>
      <c r="B8" s="140" t="s">
        <v>117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10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114</v>
      </c>
      <c r="C6" s="138"/>
      <c r="D6" s="138"/>
      <c r="E6" s="138"/>
    </row>
    <row r="7" spans="1:5" ht="21.75">
      <c r="A7" s="2" t="s">
        <v>13</v>
      </c>
      <c r="B7" s="116" t="s">
        <v>164</v>
      </c>
      <c r="C7" s="116"/>
      <c r="D7" s="116"/>
      <c r="E7" s="116"/>
    </row>
    <row r="8" spans="1:5" ht="21.75">
      <c r="A8" s="2" t="s">
        <v>14</v>
      </c>
      <c r="B8" s="140" t="s">
        <v>118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95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E18" sqref="E18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5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110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13"/>
      <c r="C6" s="113"/>
      <c r="D6" s="113"/>
      <c r="E6" s="113"/>
    </row>
    <row r="7" spans="1:5" ht="21.75">
      <c r="A7" s="2" t="s">
        <v>13</v>
      </c>
      <c r="B7" s="114"/>
      <c r="C7" s="114"/>
      <c r="D7" s="114"/>
      <c r="E7" s="114"/>
    </row>
    <row r="8" spans="1:5" ht="21.75">
      <c r="A8" s="2" t="s">
        <v>14</v>
      </c>
      <c r="B8" s="114"/>
      <c r="C8" s="114"/>
      <c r="D8" s="114"/>
      <c r="E8" s="114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5" t="s">
        <v>18</v>
      </c>
      <c r="D13" s="65" t="s">
        <v>19</v>
      </c>
      <c r="E13" s="65" t="s">
        <v>20</v>
      </c>
    </row>
    <row r="14" spans="1:5" ht="21.75">
      <c r="A14" s="18"/>
      <c r="B14" s="18"/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/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C38:E38"/>
    <mergeCell ref="A12:B12"/>
    <mergeCell ref="C12:E12"/>
    <mergeCell ref="A16:E16"/>
    <mergeCell ref="A25:E25"/>
    <mergeCell ref="A35:E35"/>
    <mergeCell ref="C37:E37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5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3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114</v>
      </c>
      <c r="C6" s="138"/>
      <c r="D6" s="138"/>
      <c r="E6" s="138"/>
    </row>
    <row r="7" spans="1:5" ht="21.75">
      <c r="A7" s="2" t="s">
        <v>26</v>
      </c>
      <c r="B7" s="116" t="s">
        <v>164</v>
      </c>
      <c r="C7" s="116"/>
      <c r="D7" s="116"/>
      <c r="E7" s="116"/>
    </row>
    <row r="8" spans="1:5" ht="21.75">
      <c r="A8" s="69" t="s">
        <v>14</v>
      </c>
      <c r="B8" s="139" t="s">
        <v>119</v>
      </c>
      <c r="C8" s="139"/>
      <c r="D8" s="139"/>
      <c r="E8" s="139"/>
    </row>
    <row r="9" spans="1:5" ht="21.75">
      <c r="A9" s="2"/>
      <c r="B9" s="62"/>
      <c r="C9" s="62"/>
      <c r="D9" s="62"/>
      <c r="E9" s="62"/>
    </row>
    <row r="10" spans="1:5" ht="21.75">
      <c r="A10" s="2"/>
      <c r="B10" s="63" t="s">
        <v>27</v>
      </c>
      <c r="C10" s="119" t="s">
        <v>28</v>
      </c>
      <c r="D10" s="119"/>
      <c r="E10" s="119"/>
    </row>
    <row r="11" spans="1:5" ht="21.75">
      <c r="A11" s="2"/>
      <c r="B11" s="63">
        <v>1</v>
      </c>
      <c r="C11" s="121"/>
      <c r="D11" s="121"/>
      <c r="E11" s="121"/>
    </row>
    <row r="12" spans="1:5" ht="21.75">
      <c r="A12" s="2"/>
      <c r="B12" s="63">
        <v>2</v>
      </c>
      <c r="C12" s="121"/>
      <c r="D12" s="121"/>
      <c r="E12" s="121"/>
    </row>
    <row r="13" spans="1:5" ht="21.75">
      <c r="A13" s="2"/>
      <c r="B13" s="63">
        <v>3</v>
      </c>
      <c r="C13" s="121"/>
      <c r="D13" s="121"/>
      <c r="E13" s="121"/>
    </row>
    <row r="14" spans="1:5" ht="21.75">
      <c r="A14" s="2"/>
      <c r="B14" s="63">
        <v>4</v>
      </c>
      <c r="C14" s="121"/>
      <c r="D14" s="121"/>
      <c r="E14" s="121"/>
    </row>
    <row r="15" spans="1:5" ht="21.75">
      <c r="A15" s="2"/>
      <c r="B15" s="63">
        <v>5</v>
      </c>
      <c r="C15" s="122"/>
      <c r="D15" s="122"/>
      <c r="E15" s="122"/>
    </row>
    <row r="16" spans="1:5" ht="21.75">
      <c r="A16" s="2"/>
      <c r="B16" s="63">
        <v>6</v>
      </c>
      <c r="C16" s="121"/>
      <c r="D16" s="121"/>
      <c r="E16" s="121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63" t="s">
        <v>18</v>
      </c>
      <c r="D21" s="63" t="s">
        <v>19</v>
      </c>
      <c r="E21" s="63" t="s">
        <v>20</v>
      </c>
    </row>
    <row r="22" spans="1:5" ht="21.75">
      <c r="A22" s="18" t="s">
        <v>184</v>
      </c>
      <c r="B22" s="18" t="s">
        <v>197</v>
      </c>
      <c r="C22" s="18"/>
      <c r="D22" s="18"/>
      <c r="E22" s="18"/>
    </row>
    <row r="23" ht="12.75" customHeight="1"/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163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4">
    <mergeCell ref="A3:E3"/>
    <mergeCell ref="A4:E4"/>
    <mergeCell ref="B6:E6"/>
    <mergeCell ref="B7:E7"/>
    <mergeCell ref="B8:E8"/>
    <mergeCell ref="C10:E10"/>
    <mergeCell ref="C11:E11"/>
    <mergeCell ref="C12:E12"/>
    <mergeCell ref="C13:E13"/>
    <mergeCell ref="C14:E14"/>
    <mergeCell ref="C15:E15"/>
    <mergeCell ref="C16:E16"/>
    <mergeCell ref="A18:E18"/>
    <mergeCell ref="A20:B20"/>
    <mergeCell ref="C20:E20"/>
    <mergeCell ref="A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3:E33"/>
    <mergeCell ref="A35:B35"/>
    <mergeCell ref="C35:E35"/>
    <mergeCell ref="A36:B36"/>
    <mergeCell ref="C36:E36"/>
    <mergeCell ref="A37:B37"/>
    <mergeCell ref="C37:E37"/>
    <mergeCell ref="A38:B38"/>
    <mergeCell ref="C38:E38"/>
    <mergeCell ref="C45:E45"/>
    <mergeCell ref="A39:B39"/>
    <mergeCell ref="C39:E39"/>
    <mergeCell ref="A40:B40"/>
    <mergeCell ref="C40:E40"/>
    <mergeCell ref="A42:E42"/>
    <mergeCell ref="C44:E44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149</v>
      </c>
      <c r="C6" s="138"/>
      <c r="D6" s="138"/>
      <c r="E6" s="138"/>
    </row>
    <row r="7" spans="1:5" ht="21.75">
      <c r="A7" s="2" t="s">
        <v>13</v>
      </c>
      <c r="B7" s="116" t="s">
        <v>165</v>
      </c>
      <c r="C7" s="116"/>
      <c r="D7" s="116"/>
      <c r="E7" s="116"/>
    </row>
    <row r="8" spans="1:5" ht="21.75">
      <c r="A8" s="2" t="s">
        <v>14</v>
      </c>
      <c r="B8" s="140" t="s">
        <v>151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120</v>
      </c>
      <c r="B14" s="18">
        <v>2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149</v>
      </c>
      <c r="C6" s="138"/>
      <c r="D6" s="138"/>
      <c r="E6" s="138"/>
    </row>
    <row r="7" spans="1:5" ht="21.75">
      <c r="A7" s="2" t="s">
        <v>13</v>
      </c>
      <c r="B7" s="116" t="s">
        <v>165</v>
      </c>
      <c r="C7" s="116"/>
      <c r="D7" s="116"/>
      <c r="E7" s="116"/>
    </row>
    <row r="8" spans="1:5" ht="21.75">
      <c r="A8" s="2" t="s">
        <v>14</v>
      </c>
      <c r="B8" s="140" t="s">
        <v>189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40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149</v>
      </c>
      <c r="C6" s="138"/>
      <c r="D6" s="138"/>
      <c r="E6" s="138"/>
    </row>
    <row r="7" spans="1:5" ht="21.75">
      <c r="A7" s="2" t="s">
        <v>13</v>
      </c>
      <c r="B7" s="116" t="s">
        <v>165</v>
      </c>
      <c r="C7" s="116"/>
      <c r="D7" s="116"/>
      <c r="E7" s="116"/>
    </row>
    <row r="8" spans="1:5" ht="21.75">
      <c r="A8" s="2" t="s">
        <v>14</v>
      </c>
      <c r="B8" s="140" t="s">
        <v>152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60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IV38"/>
  <sheetViews>
    <sheetView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149</v>
      </c>
      <c r="C6" s="138"/>
      <c r="D6" s="138"/>
      <c r="E6" s="138"/>
    </row>
    <row r="7" spans="1:5" ht="21.75">
      <c r="A7" s="2" t="s">
        <v>13</v>
      </c>
      <c r="B7" s="116" t="s">
        <v>165</v>
      </c>
      <c r="C7" s="116"/>
      <c r="D7" s="116"/>
      <c r="E7" s="116"/>
    </row>
    <row r="8" spans="1:5" ht="21.75">
      <c r="A8" s="2" t="s">
        <v>14</v>
      </c>
      <c r="B8" s="140" t="s">
        <v>153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1.5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163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F22" sqref="F22"/>
    </sheetView>
  </sheetViews>
  <sheetFormatPr defaultColWidth="9.140625" defaultRowHeight="21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5"/>
  <sheetViews>
    <sheetView view="pageBreakPreview" zoomScale="130" zoomScaleSheetLayoutView="130" zoomScalePageLayoutView="0" workbookViewId="0" topLeftCell="A1">
      <selection activeCell="G22" sqref="G22"/>
    </sheetView>
  </sheetViews>
  <sheetFormatPr defaultColWidth="9.140625" defaultRowHeight="21.75"/>
  <cols>
    <col min="1" max="1" width="53.8515625" style="0" customWidth="1"/>
    <col min="4" max="4" width="22.8515625" style="0" customWidth="1"/>
    <col min="5" max="5" width="12.8515625" style="0" customWidth="1"/>
  </cols>
  <sheetData>
    <row r="1" spans="1:5" ht="18.75" customHeight="1">
      <c r="A1" s="110" t="s">
        <v>32</v>
      </c>
      <c r="B1" s="110"/>
      <c r="C1" s="110"/>
      <c r="D1" s="110"/>
      <c r="E1" s="110"/>
    </row>
    <row r="2" spans="1:5" ht="24">
      <c r="A2" s="110" t="s">
        <v>11</v>
      </c>
      <c r="B2" s="110"/>
      <c r="C2" s="110"/>
      <c r="D2" s="110"/>
      <c r="E2" s="110"/>
    </row>
    <row r="3" spans="1:5" ht="21.75">
      <c r="A3" s="1"/>
      <c r="B3" s="1"/>
      <c r="C3" s="1"/>
      <c r="D3" s="1"/>
      <c r="E3" s="1"/>
    </row>
    <row r="4" spans="1:5" ht="21.75">
      <c r="A4" s="109" t="s">
        <v>0</v>
      </c>
      <c r="B4" s="109" t="s">
        <v>16</v>
      </c>
      <c r="C4" s="109"/>
      <c r="D4" s="107" t="s">
        <v>31</v>
      </c>
      <c r="E4" s="142" t="s">
        <v>7</v>
      </c>
    </row>
    <row r="5" spans="1:5" ht="21.75">
      <c r="A5" s="109"/>
      <c r="B5" s="13" t="s">
        <v>1</v>
      </c>
      <c r="C5" s="13" t="s">
        <v>2</v>
      </c>
      <c r="D5" s="108"/>
      <c r="E5" s="143"/>
    </row>
    <row r="6" spans="1:5" ht="21.75">
      <c r="A6" s="4" t="s">
        <v>33</v>
      </c>
      <c r="B6" s="5"/>
      <c r="C6" s="5"/>
      <c r="D6" s="5"/>
      <c r="E6" s="5"/>
    </row>
    <row r="7" spans="1:5" ht="21.75">
      <c r="A7" s="6" t="s">
        <v>34</v>
      </c>
      <c r="B7" s="7"/>
      <c r="C7" s="7"/>
      <c r="D7" s="7"/>
      <c r="E7" s="7"/>
    </row>
    <row r="8" spans="1:5" ht="21.75">
      <c r="A8" s="22" t="s">
        <v>35</v>
      </c>
      <c r="B8" s="7"/>
      <c r="C8" s="7"/>
      <c r="D8" s="7"/>
      <c r="E8" s="7"/>
    </row>
    <row r="9" spans="1:5" ht="21.75">
      <c r="A9" s="8" t="s">
        <v>36</v>
      </c>
      <c r="B9" s="9" t="s">
        <v>37</v>
      </c>
      <c r="C9" s="9">
        <v>80</v>
      </c>
      <c r="D9" s="9">
        <v>90.8</v>
      </c>
      <c r="E9" s="43" t="s">
        <v>82</v>
      </c>
    </row>
    <row r="10" spans="1:5" ht="21.75">
      <c r="A10" s="8" t="s">
        <v>38</v>
      </c>
      <c r="B10" s="9" t="s">
        <v>37</v>
      </c>
      <c r="C10" s="9">
        <v>80</v>
      </c>
      <c r="D10" s="9">
        <v>85</v>
      </c>
      <c r="E10" s="43" t="s">
        <v>82</v>
      </c>
    </row>
    <row r="11" spans="1:5" ht="21.75">
      <c r="A11" s="23" t="s">
        <v>39</v>
      </c>
      <c r="B11" s="24" t="s">
        <v>37</v>
      </c>
      <c r="C11" s="24">
        <v>5</v>
      </c>
      <c r="D11" s="24">
        <v>4</v>
      </c>
      <c r="E11" s="44" t="s">
        <v>83</v>
      </c>
    </row>
    <row r="12" spans="1:5" ht="21.75">
      <c r="A12" s="25" t="s">
        <v>40</v>
      </c>
      <c r="B12" s="26"/>
      <c r="C12" s="26"/>
      <c r="D12" s="39"/>
      <c r="E12" s="26"/>
    </row>
    <row r="13" spans="1:5" ht="21.75">
      <c r="A13" s="27" t="s">
        <v>41</v>
      </c>
      <c r="B13" s="28"/>
      <c r="C13" s="28"/>
      <c r="D13" s="40"/>
      <c r="E13" s="28"/>
    </row>
    <row r="14" spans="1:5" ht="21.75">
      <c r="A14" s="29" t="s">
        <v>42</v>
      </c>
      <c r="B14" s="28"/>
      <c r="C14" s="28"/>
      <c r="D14" s="40"/>
      <c r="E14" s="28"/>
    </row>
    <row r="15" spans="1:5" ht="21.75">
      <c r="A15" s="8" t="s">
        <v>43</v>
      </c>
      <c r="B15" s="30"/>
      <c r="C15" s="30"/>
      <c r="D15" s="41"/>
      <c r="E15" s="31"/>
    </row>
    <row r="16" spans="1:5" ht="21.75">
      <c r="A16" s="32" t="s">
        <v>44</v>
      </c>
      <c r="B16" s="30"/>
      <c r="C16" s="30"/>
      <c r="D16" s="41"/>
      <c r="E16" s="31"/>
    </row>
    <row r="17" spans="1:5" ht="21.75">
      <c r="A17" s="33" t="s">
        <v>45</v>
      </c>
      <c r="B17" s="30" t="s">
        <v>37</v>
      </c>
      <c r="C17" s="30">
        <v>10</v>
      </c>
      <c r="D17" s="41">
        <v>10</v>
      </c>
      <c r="E17" s="43" t="s">
        <v>82</v>
      </c>
    </row>
    <row r="18" spans="1:5" ht="21.75">
      <c r="A18" s="33" t="s">
        <v>46</v>
      </c>
      <c r="B18" s="30" t="s">
        <v>37</v>
      </c>
      <c r="C18" s="30">
        <v>20</v>
      </c>
      <c r="D18" s="41">
        <v>20</v>
      </c>
      <c r="E18" s="43" t="s">
        <v>82</v>
      </c>
    </row>
    <row r="19" spans="1:5" ht="21.75">
      <c r="A19" s="6" t="s">
        <v>47</v>
      </c>
      <c r="B19" s="28"/>
      <c r="C19" s="28"/>
      <c r="D19" s="40"/>
      <c r="E19" s="28"/>
    </row>
    <row r="20" spans="1:5" ht="21.75">
      <c r="A20" s="34" t="s">
        <v>48</v>
      </c>
      <c r="B20" s="28"/>
      <c r="C20" s="28"/>
      <c r="D20" s="40"/>
      <c r="E20" s="28"/>
    </row>
    <row r="21" spans="1:5" ht="21.75">
      <c r="A21" s="29" t="s">
        <v>49</v>
      </c>
      <c r="B21" s="28"/>
      <c r="C21" s="28"/>
      <c r="D21" s="40"/>
      <c r="E21" s="28"/>
    </row>
    <row r="22" spans="1:5" ht="21.75">
      <c r="A22" s="8" t="s">
        <v>50</v>
      </c>
      <c r="B22" s="30" t="s">
        <v>37</v>
      </c>
      <c r="C22" s="30">
        <v>20</v>
      </c>
      <c r="D22" s="41">
        <v>15</v>
      </c>
      <c r="E22" s="43" t="s">
        <v>83</v>
      </c>
    </row>
    <row r="23" spans="1:5" ht="21.75">
      <c r="A23" s="35" t="s">
        <v>51</v>
      </c>
      <c r="B23" s="10"/>
      <c r="C23" s="10"/>
      <c r="D23" s="42"/>
      <c r="E23" s="11"/>
    </row>
    <row r="24" spans="1:5" ht="21.75">
      <c r="A24" s="25" t="s">
        <v>52</v>
      </c>
      <c r="B24" s="36"/>
      <c r="C24" s="36"/>
      <c r="D24" s="39"/>
      <c r="E24" s="26"/>
    </row>
    <row r="25" spans="1:5" ht="21.75">
      <c r="A25" s="37" t="s">
        <v>53</v>
      </c>
      <c r="B25" s="36"/>
      <c r="C25" s="36"/>
      <c r="D25" s="39"/>
      <c r="E25" s="26"/>
    </row>
    <row r="26" spans="1:5" ht="21.75">
      <c r="A26" s="6" t="s">
        <v>54</v>
      </c>
      <c r="B26" s="28"/>
      <c r="C26" s="28"/>
      <c r="D26" s="40"/>
      <c r="E26" s="28"/>
    </row>
    <row r="27" spans="1:5" ht="21.75">
      <c r="A27" s="29" t="s">
        <v>55</v>
      </c>
      <c r="B27" s="28"/>
      <c r="C27" s="28"/>
      <c r="D27" s="40"/>
      <c r="E27" s="28"/>
    </row>
    <row r="28" spans="1:5" ht="21.75">
      <c r="A28" s="8" t="s">
        <v>56</v>
      </c>
      <c r="B28" s="30" t="s">
        <v>37</v>
      </c>
      <c r="C28" s="30">
        <v>80</v>
      </c>
      <c r="D28" s="41">
        <v>95</v>
      </c>
      <c r="E28" s="43" t="s">
        <v>82</v>
      </c>
    </row>
    <row r="29" spans="1:5" ht="21.75">
      <c r="A29" s="32" t="s">
        <v>57</v>
      </c>
      <c r="B29" s="30"/>
      <c r="C29" s="30"/>
      <c r="D29" s="41"/>
      <c r="E29" s="31"/>
    </row>
    <row r="30" spans="1:5" ht="21.75">
      <c r="A30" s="8" t="s">
        <v>58</v>
      </c>
      <c r="B30" s="30" t="s">
        <v>59</v>
      </c>
      <c r="C30" s="30">
        <v>4</v>
      </c>
      <c r="D30" s="41">
        <v>4</v>
      </c>
      <c r="E30" s="43" t="s">
        <v>82</v>
      </c>
    </row>
    <row r="31" spans="1:5" ht="21.75">
      <c r="A31" s="32" t="s">
        <v>60</v>
      </c>
      <c r="B31" s="30"/>
      <c r="C31" s="30"/>
      <c r="D31" s="41"/>
      <c r="E31" s="31"/>
    </row>
    <row r="32" spans="1:5" ht="21.75">
      <c r="A32" s="6" t="s">
        <v>61</v>
      </c>
      <c r="B32" s="28"/>
      <c r="C32" s="28"/>
      <c r="D32" s="40"/>
      <c r="E32" s="28"/>
    </row>
    <row r="33" spans="1:5" ht="21.75">
      <c r="A33" s="29" t="s">
        <v>62</v>
      </c>
      <c r="B33" s="28"/>
      <c r="C33" s="28"/>
      <c r="D33" s="40"/>
      <c r="E33" s="28"/>
    </row>
    <row r="34" spans="1:5" ht="21.75">
      <c r="A34" s="8" t="s">
        <v>63</v>
      </c>
      <c r="B34" s="30" t="s">
        <v>37</v>
      </c>
      <c r="C34" s="30">
        <v>5</v>
      </c>
      <c r="D34" s="41">
        <v>10</v>
      </c>
      <c r="E34" s="43" t="s">
        <v>82</v>
      </c>
    </row>
    <row r="35" spans="1:5" ht="21.75">
      <c r="A35" s="32" t="s">
        <v>64</v>
      </c>
      <c r="B35" s="30"/>
      <c r="C35" s="30"/>
      <c r="D35" s="41"/>
      <c r="E35" s="31"/>
    </row>
    <row r="36" spans="1:5" ht="21.75">
      <c r="A36" s="32" t="s">
        <v>65</v>
      </c>
      <c r="B36" s="30"/>
      <c r="C36" s="30"/>
      <c r="D36" s="41"/>
      <c r="E36" s="31"/>
    </row>
    <row r="37" spans="1:5" ht="21.75">
      <c r="A37" s="8" t="s">
        <v>66</v>
      </c>
      <c r="B37" s="30" t="s">
        <v>37</v>
      </c>
      <c r="C37" s="30">
        <v>30</v>
      </c>
      <c r="D37" s="41">
        <v>30</v>
      </c>
      <c r="E37" s="43" t="s">
        <v>82</v>
      </c>
    </row>
    <row r="38" spans="1:5" ht="21.75">
      <c r="A38" s="32" t="s">
        <v>67</v>
      </c>
      <c r="B38" s="30"/>
      <c r="C38" s="30"/>
      <c r="D38" s="41"/>
      <c r="E38" s="31"/>
    </row>
    <row r="39" spans="1:5" ht="21.75">
      <c r="A39" s="32" t="s">
        <v>68</v>
      </c>
      <c r="B39" s="30"/>
      <c r="C39" s="30"/>
      <c r="D39" s="41"/>
      <c r="E39" s="31"/>
    </row>
    <row r="40" spans="1:5" ht="21.75">
      <c r="A40" s="35" t="s">
        <v>69</v>
      </c>
      <c r="B40" s="10"/>
      <c r="C40" s="10"/>
      <c r="D40" s="42"/>
      <c r="E40" s="11"/>
    </row>
    <row r="41" spans="1:5" ht="21.75">
      <c r="A41" s="6" t="s">
        <v>70</v>
      </c>
      <c r="B41" s="28"/>
      <c r="C41" s="28"/>
      <c r="D41" s="40"/>
      <c r="E41" s="28"/>
    </row>
    <row r="42" spans="1:5" ht="21.75">
      <c r="A42" s="29" t="s">
        <v>71</v>
      </c>
      <c r="B42" s="28"/>
      <c r="C42" s="28"/>
      <c r="D42" s="40"/>
      <c r="E42" s="28"/>
    </row>
    <row r="43" spans="1:5" ht="21.75">
      <c r="A43" s="8" t="s">
        <v>72</v>
      </c>
      <c r="B43" s="30" t="s">
        <v>37</v>
      </c>
      <c r="C43" s="30">
        <v>80</v>
      </c>
      <c r="D43" s="41">
        <v>75</v>
      </c>
      <c r="E43" s="43" t="s">
        <v>83</v>
      </c>
    </row>
    <row r="44" spans="1:5" ht="21.75">
      <c r="A44" s="32" t="s">
        <v>73</v>
      </c>
      <c r="B44" s="30"/>
      <c r="C44" s="30"/>
      <c r="D44" s="41"/>
      <c r="E44" s="31"/>
    </row>
    <row r="45" spans="1:5" ht="21.75">
      <c r="A45" s="8" t="s">
        <v>74</v>
      </c>
      <c r="B45" s="30" t="s">
        <v>37</v>
      </c>
      <c r="C45" s="30">
        <v>80</v>
      </c>
      <c r="D45" s="41">
        <v>75</v>
      </c>
      <c r="E45" s="43" t="s">
        <v>83</v>
      </c>
    </row>
    <row r="46" spans="1:5" ht="21.75">
      <c r="A46" s="35" t="s">
        <v>75</v>
      </c>
      <c r="B46" s="10"/>
      <c r="C46" s="10"/>
      <c r="D46" s="42"/>
      <c r="E46" s="11"/>
    </row>
    <row r="47" spans="1:5" ht="21.75">
      <c r="A47" s="25" t="s">
        <v>76</v>
      </c>
      <c r="B47" s="36"/>
      <c r="C47" s="36"/>
      <c r="D47" s="39"/>
      <c r="E47" s="26"/>
    </row>
    <row r="48" spans="1:5" ht="21.75">
      <c r="A48" s="6" t="s">
        <v>77</v>
      </c>
      <c r="B48" s="38"/>
      <c r="C48" s="38"/>
      <c r="D48" s="40"/>
      <c r="E48" s="28"/>
    </row>
    <row r="49" spans="1:5" ht="21.75">
      <c r="A49" s="29" t="s">
        <v>78</v>
      </c>
      <c r="B49" s="38"/>
      <c r="C49" s="38"/>
      <c r="D49" s="40"/>
      <c r="E49" s="28"/>
    </row>
    <row r="50" spans="1:5" ht="21.75">
      <c r="A50" s="8" t="s">
        <v>79</v>
      </c>
      <c r="B50" s="30" t="s">
        <v>59</v>
      </c>
      <c r="C50" s="30">
        <v>4</v>
      </c>
      <c r="D50" s="41">
        <v>4</v>
      </c>
      <c r="E50" s="43" t="s">
        <v>82</v>
      </c>
    </row>
    <row r="51" spans="1:5" ht="21.75">
      <c r="A51" s="8" t="s">
        <v>80</v>
      </c>
      <c r="B51" s="30" t="s">
        <v>37</v>
      </c>
      <c r="C51" s="30">
        <v>80</v>
      </c>
      <c r="D51" s="41">
        <v>85</v>
      </c>
      <c r="E51" s="43" t="s">
        <v>82</v>
      </c>
    </row>
    <row r="52" spans="1:5" ht="21.75">
      <c r="A52" s="32" t="s">
        <v>81</v>
      </c>
      <c r="B52" s="30"/>
      <c r="C52" s="30"/>
      <c r="D52" s="41"/>
      <c r="E52" s="31"/>
    </row>
    <row r="53" spans="1:5" ht="21.75">
      <c r="A53" s="45" t="s">
        <v>4</v>
      </c>
      <c r="B53" s="46"/>
      <c r="C53" s="47"/>
      <c r="D53" s="48">
        <f>COUNTA(D9:D51)</f>
        <v>14</v>
      </c>
      <c r="E53" s="49"/>
    </row>
    <row r="54" spans="1:5" ht="21.75">
      <c r="A54" s="45" t="s">
        <v>6</v>
      </c>
      <c r="B54" s="50"/>
      <c r="C54" s="51"/>
      <c r="D54" s="52">
        <v>10</v>
      </c>
      <c r="E54" s="53"/>
    </row>
    <row r="55" spans="1:5" ht="21.75">
      <c r="A55" s="45" t="s">
        <v>5</v>
      </c>
      <c r="B55" s="50"/>
      <c r="C55" s="51"/>
      <c r="D55" s="54">
        <f>D54/D53*100</f>
        <v>71.42857142857143</v>
      </c>
      <c r="E55" s="53"/>
    </row>
  </sheetData>
  <sheetProtection/>
  <mergeCells count="6">
    <mergeCell ref="A4:A5"/>
    <mergeCell ref="B4:C4"/>
    <mergeCell ref="D4:D5"/>
    <mergeCell ref="E4:E5"/>
    <mergeCell ref="A1:E1"/>
    <mergeCell ref="A2:E2"/>
  </mergeCells>
  <printOptions horizontalCentered="1"/>
  <pageMargins left="0.7086614173228347" right="0.3937007874015748" top="0.5118110236220472" bottom="0.5118110236220472" header="0.31496062992125984" footer="0.31496062992125984"/>
  <pageSetup horizontalDpi="600" verticalDpi="600" orientation="portrait" paperSize="9" scale="80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4"/>
  <sheetViews>
    <sheetView view="pageBreakPreview" zoomScale="130" zoomScaleSheetLayoutView="130" zoomScalePageLayoutView="0" workbookViewId="0" topLeftCell="A13">
      <selection activeCell="G22" sqref="G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14" t="s">
        <v>9</v>
      </c>
    </row>
    <row r="3" spans="1:256" ht="24">
      <c r="A3" s="110" t="s">
        <v>10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11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5" ht="21.75">
      <c r="A6" s="15" t="s">
        <v>12</v>
      </c>
      <c r="B6" s="146" t="s">
        <v>33</v>
      </c>
      <c r="C6" s="146"/>
      <c r="D6" s="146"/>
      <c r="E6" s="146"/>
    </row>
    <row r="7" spans="1:5" ht="21.75">
      <c r="A7" s="2" t="s">
        <v>13</v>
      </c>
      <c r="B7" s="140" t="s">
        <v>85</v>
      </c>
      <c r="C7" s="140"/>
      <c r="D7" s="140"/>
      <c r="E7" s="140"/>
    </row>
    <row r="8" spans="1:5" ht="21.75">
      <c r="A8" s="2" t="s">
        <v>14</v>
      </c>
      <c r="B8" s="140" t="s">
        <v>84</v>
      </c>
      <c r="C8" s="140"/>
      <c r="D8" s="140"/>
      <c r="E8" s="140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14" t="s">
        <v>18</v>
      </c>
      <c r="D13" s="14" t="s">
        <v>19</v>
      </c>
      <c r="E13" s="14" t="s">
        <v>20</v>
      </c>
    </row>
    <row r="14" spans="1:5" ht="21.75">
      <c r="A14" s="18" t="s">
        <v>37</v>
      </c>
      <c r="B14" s="18">
        <v>80</v>
      </c>
      <c r="C14" s="18" t="s">
        <v>86</v>
      </c>
      <c r="D14" s="18">
        <v>90.8</v>
      </c>
      <c r="E14" s="18" t="s">
        <v>87</v>
      </c>
    </row>
    <row r="15" ht="21.75"/>
    <row r="16" spans="1:5" ht="21.75">
      <c r="A16" s="115" t="s">
        <v>21</v>
      </c>
      <c r="B16" s="115"/>
      <c r="C16" s="115"/>
      <c r="D16" s="115"/>
      <c r="E16" s="115"/>
    </row>
    <row r="17" ht="21.75">
      <c r="A17" s="55" t="s">
        <v>93</v>
      </c>
    </row>
    <row r="18" ht="21.75">
      <c r="A18" s="55" t="s">
        <v>101</v>
      </c>
    </row>
    <row r="19" ht="21.75">
      <c r="A19" s="55" t="s">
        <v>104</v>
      </c>
    </row>
    <row r="20" ht="21.75">
      <c r="A20" s="55" t="s">
        <v>102</v>
      </c>
    </row>
    <row r="21" ht="21.75">
      <c r="A21" s="55" t="s">
        <v>103</v>
      </c>
    </row>
    <row r="22" ht="21.75">
      <c r="A22" s="55"/>
    </row>
    <row r="23" spans="1:5" ht="21.75">
      <c r="A23" s="144" t="s">
        <v>105</v>
      </c>
      <c r="B23" s="147" t="s">
        <v>106</v>
      </c>
      <c r="C23" s="147"/>
      <c r="D23" s="147"/>
      <c r="E23" s="148" t="s">
        <v>108</v>
      </c>
    </row>
    <row r="24" spans="1:5" ht="21.75">
      <c r="A24" s="144"/>
      <c r="B24" s="114" t="s">
        <v>107</v>
      </c>
      <c r="C24" s="114"/>
      <c r="D24" s="114"/>
      <c r="E24" s="148"/>
    </row>
    <row r="25" spans="1:4" ht="21.75">
      <c r="A25" s="55"/>
      <c r="B25" s="59"/>
      <c r="C25" s="59">
        <v>1015</v>
      </c>
      <c r="D25" s="145" t="s">
        <v>109</v>
      </c>
    </row>
    <row r="26" spans="1:4" ht="21.75">
      <c r="A26" s="55"/>
      <c r="B26" s="61"/>
      <c r="C26" s="60">
        <v>1118</v>
      </c>
      <c r="D26" s="145"/>
    </row>
    <row r="28" spans="1:5" ht="21.75">
      <c r="A28" s="115" t="s">
        <v>22</v>
      </c>
      <c r="B28" s="115"/>
      <c r="C28" s="115"/>
      <c r="D28" s="115"/>
      <c r="E28" s="115"/>
    </row>
    <row r="29" ht="21.75">
      <c r="A29" s="55" t="s">
        <v>88</v>
      </c>
    </row>
    <row r="31" spans="1:5" ht="21.75">
      <c r="A31" s="115" t="s">
        <v>23</v>
      </c>
      <c r="B31" s="115"/>
      <c r="C31" s="115"/>
      <c r="D31" s="115"/>
      <c r="E31" s="115"/>
    </row>
    <row r="32" spans="1:256" ht="21.75">
      <c r="A32" s="16"/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5" ht="21.75">
      <c r="A33" s="20" t="s">
        <v>89</v>
      </c>
      <c r="C33" s="116" t="s">
        <v>90</v>
      </c>
      <c r="D33" s="116"/>
      <c r="E33" s="116"/>
    </row>
    <row r="34" spans="1:5" ht="21.75">
      <c r="A34" s="20" t="s">
        <v>91</v>
      </c>
      <c r="C34" s="116" t="s">
        <v>92</v>
      </c>
      <c r="D34" s="116"/>
      <c r="E34" s="116"/>
    </row>
  </sheetData>
  <sheetProtection/>
  <mergeCells count="18">
    <mergeCell ref="C34:E34"/>
    <mergeCell ref="A12:B12"/>
    <mergeCell ref="C12:E12"/>
    <mergeCell ref="A16:E16"/>
    <mergeCell ref="A28:E28"/>
    <mergeCell ref="A31:E31"/>
    <mergeCell ref="C33:E33"/>
    <mergeCell ref="B24:D24"/>
    <mergeCell ref="B23:D23"/>
    <mergeCell ref="E23:E24"/>
    <mergeCell ref="A23:A24"/>
    <mergeCell ref="D25:D26"/>
    <mergeCell ref="A3:E3"/>
    <mergeCell ref="A4:E4"/>
    <mergeCell ref="B6:E6"/>
    <mergeCell ref="B7:E7"/>
    <mergeCell ref="B8:E8"/>
    <mergeCell ref="A10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1:T103"/>
  <sheetViews>
    <sheetView view="pageBreakPreview" zoomScale="80" zoomScaleSheetLayoutView="80" zoomScalePageLayoutView="0" workbookViewId="0" topLeftCell="A1">
      <selection activeCell="I108" sqref="I108"/>
    </sheetView>
  </sheetViews>
  <sheetFormatPr defaultColWidth="9.140625" defaultRowHeight="21.75"/>
  <sheetData>
    <row r="21" spans="1:20" ht="71.25">
      <c r="A21" s="149" t="s">
        <v>177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 t="s">
        <v>90</v>
      </c>
      <c r="L21" s="149"/>
      <c r="M21" s="149"/>
      <c r="N21" s="149"/>
      <c r="O21" s="149"/>
      <c r="P21" s="149"/>
      <c r="Q21" s="149"/>
      <c r="R21" s="149"/>
      <c r="S21" s="149"/>
      <c r="T21" s="149"/>
    </row>
    <row r="63" spans="1:20" ht="71.25">
      <c r="A63" s="149" t="s">
        <v>171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 t="s">
        <v>174</v>
      </c>
      <c r="L63" s="149"/>
      <c r="M63" s="149"/>
      <c r="N63" s="149"/>
      <c r="O63" s="149"/>
      <c r="P63" s="149"/>
      <c r="Q63" s="149"/>
      <c r="R63" s="149"/>
      <c r="S63" s="149"/>
      <c r="T63" s="149"/>
    </row>
    <row r="103" spans="1:10" ht="71.25">
      <c r="A103" s="149" t="s">
        <v>163</v>
      </c>
      <c r="B103" s="149"/>
      <c r="C103" s="149"/>
      <c r="D103" s="149"/>
      <c r="E103" s="149"/>
      <c r="F103" s="149"/>
      <c r="G103" s="149"/>
      <c r="H103" s="149"/>
      <c r="I103" s="149"/>
      <c r="J103" s="149"/>
    </row>
  </sheetData>
  <sheetProtection/>
  <mergeCells count="5">
    <mergeCell ref="A21:J21"/>
    <mergeCell ref="K21:T21"/>
    <mergeCell ref="A63:J63"/>
    <mergeCell ref="K63:T63"/>
    <mergeCell ref="A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C29" sqref="C29:E29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5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110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20"/>
      <c r="C6" s="120"/>
      <c r="D6" s="120"/>
      <c r="E6" s="120"/>
    </row>
    <row r="7" spans="1:5" ht="21.75">
      <c r="A7" s="2" t="s">
        <v>26</v>
      </c>
      <c r="B7" s="116"/>
      <c r="C7" s="116"/>
      <c r="D7" s="116"/>
      <c r="E7" s="116"/>
    </row>
    <row r="8" spans="1:5" ht="21.75">
      <c r="A8" s="2" t="s">
        <v>14</v>
      </c>
      <c r="B8" s="116"/>
      <c r="C8" s="116"/>
      <c r="D8" s="116"/>
      <c r="E8" s="116"/>
    </row>
    <row r="9" spans="1:5" ht="21.75">
      <c r="A9" s="2"/>
      <c r="B9" s="64"/>
      <c r="C9" s="64"/>
      <c r="D9" s="64"/>
      <c r="E9" s="64"/>
    </row>
    <row r="10" spans="1:5" ht="21.75">
      <c r="A10" s="2"/>
      <c r="B10" s="65" t="s">
        <v>27</v>
      </c>
      <c r="C10" s="119" t="s">
        <v>28</v>
      </c>
      <c r="D10" s="119"/>
      <c r="E10" s="119"/>
    </row>
    <row r="11" spans="1:5" ht="21.75">
      <c r="A11" s="2"/>
      <c r="B11" s="65">
        <v>1</v>
      </c>
      <c r="C11" s="121"/>
      <c r="D11" s="121"/>
      <c r="E11" s="121"/>
    </row>
    <row r="12" spans="1:5" ht="21.75">
      <c r="A12" s="2"/>
      <c r="B12" s="65">
        <v>2</v>
      </c>
      <c r="C12" s="121"/>
      <c r="D12" s="121"/>
      <c r="E12" s="121"/>
    </row>
    <row r="13" spans="1:5" ht="21.75">
      <c r="A13" s="2"/>
      <c r="B13" s="65">
        <v>3</v>
      </c>
      <c r="C13" s="121"/>
      <c r="D13" s="121"/>
      <c r="E13" s="121"/>
    </row>
    <row r="14" spans="1:5" ht="21.75">
      <c r="A14" s="2"/>
      <c r="B14" s="65">
        <v>4</v>
      </c>
      <c r="C14" s="121"/>
      <c r="D14" s="121"/>
      <c r="E14" s="121"/>
    </row>
    <row r="15" spans="1:5" ht="21.75">
      <c r="A15" s="2"/>
      <c r="B15" s="65">
        <v>5</v>
      </c>
      <c r="C15" s="122"/>
      <c r="D15" s="122"/>
      <c r="E15" s="122"/>
    </row>
    <row r="16" spans="1:5" ht="21.75">
      <c r="A16" s="2"/>
      <c r="B16" s="65">
        <v>6</v>
      </c>
      <c r="C16" s="121"/>
      <c r="D16" s="121"/>
      <c r="E16" s="121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65" t="s">
        <v>18</v>
      </c>
      <c r="D21" s="65" t="s">
        <v>19</v>
      </c>
      <c r="E21" s="65" t="s">
        <v>20</v>
      </c>
    </row>
    <row r="22" spans="1:5" ht="21.75">
      <c r="A22" s="18"/>
      <c r="B22" s="18"/>
      <c r="C22" s="18"/>
      <c r="D22" s="18"/>
      <c r="E22" s="18"/>
    </row>
    <row r="23" ht="12.75" customHeight="1"/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/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4">
    <mergeCell ref="C45:E45"/>
    <mergeCell ref="A39:B39"/>
    <mergeCell ref="C39:E39"/>
    <mergeCell ref="A40:B40"/>
    <mergeCell ref="C40:E40"/>
    <mergeCell ref="A42:E42"/>
    <mergeCell ref="C44:E44"/>
    <mergeCell ref="A36:B36"/>
    <mergeCell ref="C36:E36"/>
    <mergeCell ref="A37:B37"/>
    <mergeCell ref="C37:E37"/>
    <mergeCell ref="A38:B38"/>
    <mergeCell ref="C38:E38"/>
    <mergeCell ref="A30:B30"/>
    <mergeCell ref="C30:E30"/>
    <mergeCell ref="A31:B31"/>
    <mergeCell ref="C31:E31"/>
    <mergeCell ref="A33:E33"/>
    <mergeCell ref="A35:B35"/>
    <mergeCell ref="C35:E35"/>
    <mergeCell ref="A27:B27"/>
    <mergeCell ref="C27:E27"/>
    <mergeCell ref="A28:B28"/>
    <mergeCell ref="C28:E28"/>
    <mergeCell ref="A29:B29"/>
    <mergeCell ref="C29:E29"/>
    <mergeCell ref="A18:E18"/>
    <mergeCell ref="A20:B20"/>
    <mergeCell ref="C20:E20"/>
    <mergeCell ref="A24:E24"/>
    <mergeCell ref="A26:B26"/>
    <mergeCell ref="C26:E26"/>
    <mergeCell ref="C11:E11"/>
    <mergeCell ref="C12:E12"/>
    <mergeCell ref="C13:E13"/>
    <mergeCell ref="C14:E14"/>
    <mergeCell ref="C15:E15"/>
    <mergeCell ref="C16:E16"/>
    <mergeCell ref="A3:E3"/>
    <mergeCell ref="A4:E4"/>
    <mergeCell ref="B6:E6"/>
    <mergeCell ref="B7:E7"/>
    <mergeCell ref="B8:E8"/>
    <mergeCell ref="C10:E10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8:J1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sheetData>
    <row r="18" spans="1:10" ht="54">
      <c r="A18" s="135" t="s">
        <v>181</v>
      </c>
      <c r="B18" s="136"/>
      <c r="C18" s="136"/>
      <c r="D18" s="136"/>
      <c r="E18" s="136"/>
      <c r="F18" s="136"/>
      <c r="G18" s="136"/>
      <c r="H18" s="136"/>
      <c r="I18" s="136"/>
      <c r="J18" s="137"/>
    </row>
  </sheetData>
  <sheetProtection/>
  <mergeCells count="1">
    <mergeCell ref="A18:J18"/>
  </mergeCells>
  <printOptions horizont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8.28125" style="1" customWidth="1"/>
    <col min="5" max="5" width="31.00390625" style="1" customWidth="1"/>
    <col min="6" max="16384" width="9.140625" style="1" customWidth="1"/>
  </cols>
  <sheetData>
    <row r="1" ht="21.75">
      <c r="E1" s="63" t="s">
        <v>9</v>
      </c>
    </row>
    <row r="2" ht="14.25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10.5" customHeight="1"/>
    <row r="6" spans="1:5" ht="21.75">
      <c r="A6" s="15" t="s">
        <v>12</v>
      </c>
      <c r="B6" s="138" t="s">
        <v>178</v>
      </c>
      <c r="C6" s="138"/>
      <c r="D6" s="138"/>
      <c r="E6" s="138"/>
    </row>
    <row r="7" spans="1:5" ht="21.75">
      <c r="A7" s="2" t="s">
        <v>13</v>
      </c>
      <c r="B7" s="116" t="s">
        <v>179</v>
      </c>
      <c r="C7" s="116"/>
      <c r="D7" s="116"/>
      <c r="E7" s="116"/>
    </row>
    <row r="8" spans="1:5" ht="21.75">
      <c r="A8" s="69" t="s">
        <v>14</v>
      </c>
      <c r="B8" s="139" t="s">
        <v>156</v>
      </c>
      <c r="C8" s="139"/>
      <c r="D8" s="139"/>
      <c r="E8" s="139"/>
    </row>
    <row r="10" spans="1:5" ht="21.75">
      <c r="A10" s="115" t="s">
        <v>15</v>
      </c>
      <c r="B10" s="115"/>
      <c r="C10" s="115"/>
      <c r="D10" s="115"/>
      <c r="E10" s="115"/>
    </row>
    <row r="11" spans="1:256" ht="21.75">
      <c r="A11" s="16"/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5" ht="21.75">
      <c r="A12" s="117" t="s">
        <v>16</v>
      </c>
      <c r="B12" s="118"/>
      <c r="C12" s="119" t="s">
        <v>17</v>
      </c>
      <c r="D12" s="119"/>
      <c r="E12" s="119"/>
    </row>
    <row r="13" spans="1:5" ht="21.75">
      <c r="A13" s="18" t="s">
        <v>1</v>
      </c>
      <c r="B13" s="18" t="s">
        <v>2</v>
      </c>
      <c r="C13" s="63" t="s">
        <v>18</v>
      </c>
      <c r="D13" s="63" t="s">
        <v>19</v>
      </c>
      <c r="E13" s="63" t="s">
        <v>20</v>
      </c>
    </row>
    <row r="14" spans="1:5" ht="21.75">
      <c r="A14" s="18" t="s">
        <v>37</v>
      </c>
      <c r="B14" s="18">
        <v>85</v>
      </c>
      <c r="C14" s="18"/>
      <c r="D14" s="18"/>
      <c r="E14" s="18"/>
    </row>
    <row r="16" spans="1:5" ht="21.75">
      <c r="A16" s="115" t="s">
        <v>21</v>
      </c>
      <c r="B16" s="115"/>
      <c r="C16" s="115"/>
      <c r="D16" s="115"/>
      <c r="E16" s="115"/>
    </row>
    <row r="17" ht="21.75">
      <c r="A17" s="19"/>
    </row>
    <row r="25" spans="1:5" ht="21.75">
      <c r="A25" s="115" t="s">
        <v>22</v>
      </c>
      <c r="B25" s="115"/>
      <c r="C25" s="115"/>
      <c r="D25" s="115"/>
      <c r="E25" s="115"/>
    </row>
    <row r="35" spans="1:5" ht="21.75">
      <c r="A35" s="115" t="s">
        <v>23</v>
      </c>
      <c r="B35" s="115"/>
      <c r="C35" s="115"/>
      <c r="D35" s="115"/>
      <c r="E35" s="115"/>
    </row>
    <row r="36" spans="1:256" ht="21.75">
      <c r="A36" s="16"/>
      <c r="B36" s="16"/>
      <c r="C36" s="16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5" ht="21.75">
      <c r="A37" s="20" t="s">
        <v>24</v>
      </c>
      <c r="C37" s="116" t="s">
        <v>180</v>
      </c>
      <c r="D37" s="116"/>
      <c r="E37" s="116"/>
    </row>
    <row r="38" spans="1:5" ht="21.75">
      <c r="A38" s="20" t="s">
        <v>25</v>
      </c>
      <c r="C38" s="116"/>
      <c r="D38" s="116"/>
      <c r="E38" s="116"/>
    </row>
  </sheetData>
  <sheetProtection/>
  <mergeCells count="13">
    <mergeCell ref="A3:E3"/>
    <mergeCell ref="A4:E4"/>
    <mergeCell ref="B6:E6"/>
    <mergeCell ref="B7:E7"/>
    <mergeCell ref="B8:E8"/>
    <mergeCell ref="A10:E10"/>
    <mergeCell ref="C38:E38"/>
    <mergeCell ref="A12:B12"/>
    <mergeCell ref="C12:E12"/>
    <mergeCell ref="A16:E16"/>
    <mergeCell ref="A25:E25"/>
    <mergeCell ref="A35:E35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5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3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178</v>
      </c>
      <c r="C6" s="138"/>
      <c r="D6" s="138"/>
      <c r="E6" s="138"/>
    </row>
    <row r="7" spans="1:5" ht="21.75">
      <c r="A7" s="2" t="s">
        <v>26</v>
      </c>
      <c r="B7" s="116" t="s">
        <v>179</v>
      </c>
      <c r="C7" s="116"/>
      <c r="D7" s="116"/>
      <c r="E7" s="116"/>
    </row>
    <row r="8" spans="1:5" ht="21.75">
      <c r="A8" s="69" t="s">
        <v>14</v>
      </c>
      <c r="B8" s="116" t="s">
        <v>159</v>
      </c>
      <c r="C8" s="116"/>
      <c r="D8" s="116"/>
      <c r="E8" s="116"/>
    </row>
    <row r="9" spans="1:5" ht="21.75">
      <c r="A9" s="2"/>
      <c r="B9" s="62"/>
      <c r="C9" s="62"/>
      <c r="D9" s="62"/>
      <c r="E9" s="62"/>
    </row>
    <row r="10" spans="1:5" ht="21.75">
      <c r="A10" s="2"/>
      <c r="B10" s="63" t="s">
        <v>27</v>
      </c>
      <c r="C10" s="119" t="s">
        <v>28</v>
      </c>
      <c r="D10" s="119"/>
      <c r="E10" s="119"/>
    </row>
    <row r="11" spans="1:5" ht="21.75">
      <c r="A11" s="2"/>
      <c r="B11" s="63">
        <v>1</v>
      </c>
      <c r="C11" s="121"/>
      <c r="D11" s="121"/>
      <c r="E11" s="121"/>
    </row>
    <row r="12" spans="1:5" ht="21.75">
      <c r="A12" s="2"/>
      <c r="B12" s="63">
        <v>2</v>
      </c>
      <c r="C12" s="121"/>
      <c r="D12" s="121"/>
      <c r="E12" s="121"/>
    </row>
    <row r="13" spans="1:5" ht="21.75">
      <c r="A13" s="2"/>
      <c r="B13" s="63">
        <v>3</v>
      </c>
      <c r="C13" s="121"/>
      <c r="D13" s="121"/>
      <c r="E13" s="121"/>
    </row>
    <row r="14" spans="1:5" ht="21.75">
      <c r="A14" s="2"/>
      <c r="B14" s="63">
        <v>4</v>
      </c>
      <c r="C14" s="121"/>
      <c r="D14" s="121"/>
      <c r="E14" s="121"/>
    </row>
    <row r="15" spans="1:5" ht="21.75">
      <c r="A15" s="2"/>
      <c r="B15" s="63">
        <v>5</v>
      </c>
      <c r="C15" s="122"/>
      <c r="D15" s="122"/>
      <c r="E15" s="122"/>
    </row>
    <row r="16" spans="1:5" ht="21.75">
      <c r="A16" s="2"/>
      <c r="B16" s="63">
        <v>6</v>
      </c>
      <c r="C16" s="121"/>
      <c r="D16" s="121"/>
      <c r="E16" s="121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63" t="s">
        <v>18</v>
      </c>
      <c r="D21" s="63" t="s">
        <v>19</v>
      </c>
      <c r="E21" s="63" t="s">
        <v>20</v>
      </c>
    </row>
    <row r="22" spans="1:5" ht="21.75">
      <c r="A22" s="18" t="s">
        <v>59</v>
      </c>
      <c r="B22" s="9" t="s">
        <v>126</v>
      </c>
      <c r="C22" s="18"/>
      <c r="D22" s="18"/>
      <c r="E22" s="18"/>
    </row>
    <row r="23" ht="12.75" customHeight="1">
      <c r="B23" s="70"/>
    </row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174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4">
    <mergeCell ref="A3:E3"/>
    <mergeCell ref="A4:E4"/>
    <mergeCell ref="B6:E6"/>
    <mergeCell ref="B7:E7"/>
    <mergeCell ref="B8:E8"/>
    <mergeCell ref="C10:E10"/>
    <mergeCell ref="C11:E11"/>
    <mergeCell ref="C12:E12"/>
    <mergeCell ref="C13:E13"/>
    <mergeCell ref="C14:E14"/>
    <mergeCell ref="C15:E15"/>
    <mergeCell ref="C16:E16"/>
    <mergeCell ref="A18:E18"/>
    <mergeCell ref="A20:B20"/>
    <mergeCell ref="C20:E20"/>
    <mergeCell ref="A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3:E33"/>
    <mergeCell ref="A35:B35"/>
    <mergeCell ref="C35:E35"/>
    <mergeCell ref="A36:B36"/>
    <mergeCell ref="C36:E36"/>
    <mergeCell ref="A37:B37"/>
    <mergeCell ref="C37:E37"/>
    <mergeCell ref="A38:B38"/>
    <mergeCell ref="C38:E38"/>
    <mergeCell ref="C45:E45"/>
    <mergeCell ref="A39:B39"/>
    <mergeCell ref="C39:E39"/>
    <mergeCell ref="A40:B40"/>
    <mergeCell ref="C40:E40"/>
    <mergeCell ref="A42:E42"/>
    <mergeCell ref="C44:E44"/>
  </mergeCells>
  <printOptions/>
  <pageMargins left="0.7" right="0.34" top="0.46" bottom="0.47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5"/>
  <sheetViews>
    <sheetView view="pageBreakPreview" zoomScale="90" zoomScaleSheetLayoutView="90" zoomScalePageLayoutView="0" workbookViewId="0" topLeftCell="A19">
      <selection activeCell="F22" sqref="F22"/>
    </sheetView>
  </sheetViews>
  <sheetFormatPr defaultColWidth="9.140625" defaultRowHeight="21.75"/>
  <cols>
    <col min="1" max="1" width="16.7109375" style="1" customWidth="1"/>
    <col min="2" max="2" width="13.00390625" style="1" customWidth="1"/>
    <col min="3" max="4" width="17.28125" style="1" customWidth="1"/>
    <col min="5" max="5" width="37.28125" style="1" customWidth="1"/>
    <col min="6" max="16384" width="9.140625" style="1" customWidth="1"/>
  </cols>
  <sheetData>
    <row r="1" ht="21.75">
      <c r="E1" s="63" t="s">
        <v>113</v>
      </c>
    </row>
    <row r="2" ht="9" customHeight="1"/>
    <row r="3" spans="1:256" ht="24">
      <c r="A3" s="110" t="s">
        <v>112</v>
      </c>
      <c r="B3" s="110"/>
      <c r="C3" s="110"/>
      <c r="D3" s="110"/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>
      <c r="A4" s="110" t="s">
        <v>190</v>
      </c>
      <c r="B4" s="110"/>
      <c r="C4" s="110"/>
      <c r="D4" s="110"/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ht="9" customHeight="1"/>
    <row r="6" spans="1:5" ht="21.75">
      <c r="A6" s="15" t="s">
        <v>12</v>
      </c>
      <c r="B6" s="138" t="s">
        <v>178</v>
      </c>
      <c r="C6" s="138"/>
      <c r="D6" s="138"/>
      <c r="E6" s="138"/>
    </row>
    <row r="7" spans="1:5" ht="21.75">
      <c r="A7" s="2" t="s">
        <v>26</v>
      </c>
      <c r="B7" s="116" t="s">
        <v>179</v>
      </c>
      <c r="C7" s="116"/>
      <c r="D7" s="116"/>
      <c r="E7" s="116"/>
    </row>
    <row r="8" spans="1:5" ht="21.75">
      <c r="A8" s="69" t="s">
        <v>14</v>
      </c>
      <c r="B8" s="116" t="s">
        <v>160</v>
      </c>
      <c r="C8" s="116"/>
      <c r="D8" s="116"/>
      <c r="E8" s="116"/>
    </row>
    <row r="9" spans="1:5" ht="21.75">
      <c r="A9" s="2"/>
      <c r="B9" s="62"/>
      <c r="C9" s="62"/>
      <c r="D9" s="62"/>
      <c r="E9" s="62"/>
    </row>
    <row r="10" spans="1:5" ht="21.75">
      <c r="A10" s="2"/>
      <c r="B10" s="63" t="s">
        <v>27</v>
      </c>
      <c r="C10" s="119" t="s">
        <v>28</v>
      </c>
      <c r="D10" s="119"/>
      <c r="E10" s="119"/>
    </row>
    <row r="11" spans="1:5" ht="21.75">
      <c r="A11" s="2"/>
      <c r="B11" s="63">
        <v>1</v>
      </c>
      <c r="C11" s="121"/>
      <c r="D11" s="121"/>
      <c r="E11" s="121"/>
    </row>
    <row r="12" spans="1:5" ht="21.75">
      <c r="A12" s="2"/>
      <c r="B12" s="63">
        <v>2</v>
      </c>
      <c r="C12" s="121"/>
      <c r="D12" s="121"/>
      <c r="E12" s="121"/>
    </row>
    <row r="13" spans="1:5" ht="21.75">
      <c r="A13" s="2"/>
      <c r="B13" s="63">
        <v>3</v>
      </c>
      <c r="C13" s="121"/>
      <c r="D13" s="121"/>
      <c r="E13" s="121"/>
    </row>
    <row r="14" spans="1:5" ht="21.75">
      <c r="A14" s="2"/>
      <c r="B14" s="63">
        <v>4</v>
      </c>
      <c r="C14" s="121"/>
      <c r="D14" s="121"/>
      <c r="E14" s="121"/>
    </row>
    <row r="15" spans="1:5" ht="21.75">
      <c r="A15" s="2"/>
      <c r="B15" s="63">
        <v>5</v>
      </c>
      <c r="C15" s="122"/>
      <c r="D15" s="122"/>
      <c r="E15" s="122"/>
    </row>
    <row r="16" spans="1:5" ht="21.75">
      <c r="A16" s="2"/>
      <c r="B16" s="63">
        <v>6</v>
      </c>
      <c r="C16" s="121"/>
      <c r="D16" s="121"/>
      <c r="E16" s="121"/>
    </row>
    <row r="17" ht="9" customHeight="1"/>
    <row r="18" spans="1:5" ht="21.75">
      <c r="A18" s="115" t="s">
        <v>15</v>
      </c>
      <c r="B18" s="115"/>
      <c r="C18" s="115"/>
      <c r="D18" s="115"/>
      <c r="E18" s="115"/>
    </row>
    <row r="19" spans="1:256" ht="11.25" customHeight="1">
      <c r="A19" s="16"/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5" ht="21.75">
      <c r="A20" s="117" t="s">
        <v>16</v>
      </c>
      <c r="B20" s="118"/>
      <c r="C20" s="119" t="s">
        <v>17</v>
      </c>
      <c r="D20" s="119"/>
      <c r="E20" s="119"/>
    </row>
    <row r="21" spans="1:5" ht="21.75">
      <c r="A21" s="18" t="s">
        <v>1</v>
      </c>
      <c r="B21" s="18" t="s">
        <v>2</v>
      </c>
      <c r="C21" s="63" t="s">
        <v>18</v>
      </c>
      <c r="D21" s="63" t="s">
        <v>19</v>
      </c>
      <c r="E21" s="63" t="s">
        <v>20</v>
      </c>
    </row>
    <row r="22" spans="1:5" ht="21.75">
      <c r="A22" s="18" t="s">
        <v>86</v>
      </c>
      <c r="B22" s="9" t="s">
        <v>86</v>
      </c>
      <c r="C22" s="18"/>
      <c r="D22" s="18"/>
      <c r="E22" s="18"/>
    </row>
    <row r="23" ht="12.75" customHeight="1">
      <c r="B23" s="70"/>
    </row>
    <row r="24" spans="1:5" ht="21.75">
      <c r="A24" s="115" t="s">
        <v>21</v>
      </c>
      <c r="B24" s="115"/>
      <c r="C24" s="115"/>
      <c r="D24" s="115"/>
      <c r="E24" s="115"/>
    </row>
    <row r="25" ht="21.75">
      <c r="A25" s="19"/>
    </row>
    <row r="26" spans="1:5" ht="21.75">
      <c r="A26" s="123" t="s">
        <v>27</v>
      </c>
      <c r="B26" s="124"/>
      <c r="C26" s="125" t="s">
        <v>29</v>
      </c>
      <c r="D26" s="125"/>
      <c r="E26" s="124"/>
    </row>
    <row r="27" spans="1:5" ht="21.75">
      <c r="A27" s="126">
        <v>1</v>
      </c>
      <c r="B27" s="126"/>
      <c r="C27" s="127"/>
      <c r="D27" s="127"/>
      <c r="E27" s="127"/>
    </row>
    <row r="28" spans="1:5" ht="21.75">
      <c r="A28" s="128">
        <v>2</v>
      </c>
      <c r="B28" s="128"/>
      <c r="C28" s="129"/>
      <c r="D28" s="129"/>
      <c r="E28" s="129"/>
    </row>
    <row r="29" spans="1:5" ht="21.75">
      <c r="A29" s="128">
        <v>3</v>
      </c>
      <c r="B29" s="128"/>
      <c r="C29" s="129"/>
      <c r="D29" s="129"/>
      <c r="E29" s="129"/>
    </row>
    <row r="30" spans="1:5" ht="21.75">
      <c r="A30" s="130">
        <v>4</v>
      </c>
      <c r="B30" s="131"/>
      <c r="C30" s="132"/>
      <c r="D30" s="133"/>
      <c r="E30" s="134"/>
    </row>
    <row r="31" spans="1:5" ht="21.75">
      <c r="A31" s="130">
        <v>5</v>
      </c>
      <c r="B31" s="131"/>
      <c r="C31" s="132"/>
      <c r="D31" s="133"/>
      <c r="E31" s="134"/>
    </row>
    <row r="32" ht="10.5" customHeight="1"/>
    <row r="33" spans="1:5" ht="21.75">
      <c r="A33" s="115" t="s">
        <v>22</v>
      </c>
      <c r="B33" s="115"/>
      <c r="C33" s="115"/>
      <c r="D33" s="115"/>
      <c r="E33" s="115"/>
    </row>
    <row r="34" ht="12" customHeight="1"/>
    <row r="35" spans="1:5" ht="21.75">
      <c r="A35" s="123" t="s">
        <v>27</v>
      </c>
      <c r="B35" s="124"/>
      <c r="C35" s="125" t="s">
        <v>30</v>
      </c>
      <c r="D35" s="125"/>
      <c r="E35" s="124"/>
    </row>
    <row r="36" spans="1:5" ht="21.75">
      <c r="A36" s="126">
        <v>1</v>
      </c>
      <c r="B36" s="126"/>
      <c r="C36" s="127"/>
      <c r="D36" s="127"/>
      <c r="E36" s="127"/>
    </row>
    <row r="37" spans="1:5" ht="21.75">
      <c r="A37" s="128">
        <v>2</v>
      </c>
      <c r="B37" s="128"/>
      <c r="C37" s="129"/>
      <c r="D37" s="129"/>
      <c r="E37" s="129"/>
    </row>
    <row r="38" spans="1:5" ht="21.75">
      <c r="A38" s="128">
        <v>3</v>
      </c>
      <c r="B38" s="128"/>
      <c r="C38" s="129"/>
      <c r="D38" s="129"/>
      <c r="E38" s="129"/>
    </row>
    <row r="39" spans="1:5" ht="21.75">
      <c r="A39" s="130">
        <v>4</v>
      </c>
      <c r="B39" s="131"/>
      <c r="C39" s="132"/>
      <c r="D39" s="133"/>
      <c r="E39" s="134"/>
    </row>
    <row r="40" spans="1:5" ht="21.75">
      <c r="A40" s="130">
        <v>5</v>
      </c>
      <c r="B40" s="131"/>
      <c r="C40" s="132"/>
      <c r="D40" s="133"/>
      <c r="E40" s="134"/>
    </row>
    <row r="41" ht="11.25" customHeight="1"/>
    <row r="42" spans="1:5" ht="21.75">
      <c r="A42" s="115" t="s">
        <v>23</v>
      </c>
      <c r="B42" s="115"/>
      <c r="C42" s="115"/>
      <c r="D42" s="115"/>
      <c r="E42" s="115"/>
    </row>
    <row r="43" spans="1:256" ht="21.75">
      <c r="A43" s="16"/>
      <c r="B43" s="16"/>
      <c r="C43" s="16"/>
      <c r="D43" s="16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5" ht="21.75">
      <c r="A44" s="20" t="s">
        <v>24</v>
      </c>
      <c r="C44" s="116" t="s">
        <v>180</v>
      </c>
      <c r="D44" s="116"/>
      <c r="E44" s="116"/>
    </row>
    <row r="45" spans="1:5" ht="21.75">
      <c r="A45" s="20" t="s">
        <v>25</v>
      </c>
      <c r="C45" s="116"/>
      <c r="D45" s="116"/>
      <c r="E45" s="116"/>
    </row>
  </sheetData>
  <sheetProtection/>
  <mergeCells count="44">
    <mergeCell ref="A3:E3"/>
    <mergeCell ref="A4:E4"/>
    <mergeCell ref="B6:E6"/>
    <mergeCell ref="B7:E7"/>
    <mergeCell ref="B8:E8"/>
    <mergeCell ref="C10:E10"/>
    <mergeCell ref="C11:E11"/>
    <mergeCell ref="C12:E12"/>
    <mergeCell ref="C13:E13"/>
    <mergeCell ref="C14:E14"/>
    <mergeCell ref="C15:E15"/>
    <mergeCell ref="C16:E16"/>
    <mergeCell ref="A18:E18"/>
    <mergeCell ref="A20:B20"/>
    <mergeCell ref="C20:E20"/>
    <mergeCell ref="A24:E24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3:E33"/>
    <mergeCell ref="A35:B35"/>
    <mergeCell ref="C35:E35"/>
    <mergeCell ref="A36:B36"/>
    <mergeCell ref="C36:E36"/>
    <mergeCell ref="A37:B37"/>
    <mergeCell ref="C37:E37"/>
    <mergeCell ref="A38:B38"/>
    <mergeCell ref="C38:E38"/>
    <mergeCell ref="C45:E45"/>
    <mergeCell ref="A39:B39"/>
    <mergeCell ref="C39:E39"/>
    <mergeCell ref="A40:B40"/>
    <mergeCell ref="C40:E40"/>
    <mergeCell ref="A42:E42"/>
    <mergeCell ref="C44:E44"/>
  </mergeCells>
  <printOptions/>
  <pageMargins left="0.7" right="0.34" top="0.46" bottom="0.47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EANG-PLAN</cp:lastModifiedBy>
  <cp:lastPrinted>2016-07-29T10:03:28Z</cp:lastPrinted>
  <dcterms:created xsi:type="dcterms:W3CDTF">2014-06-10T07:17:39Z</dcterms:created>
  <dcterms:modified xsi:type="dcterms:W3CDTF">2016-07-29T10:03:32Z</dcterms:modified>
  <cp:category/>
  <cp:version/>
  <cp:contentType/>
  <cp:contentStatus/>
</cp:coreProperties>
</file>