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งานระบบงบประมาณ\เอกสารเสนอ กบ-สภา\งบประมาณ58\คู่มือจัดทำแผน58\"/>
    </mc:Choice>
  </mc:AlternateContent>
  <bookViews>
    <workbookView xWindow="5085" yWindow="-15" windowWidth="8805" windowHeight="7905" tabRatio="930" firstSheet="2" activeTab="2"/>
  </bookViews>
  <sheets>
    <sheet name="ประเด็นข้อสังเกต" sheetId="34" state="hidden" r:id="rId1"/>
    <sheet name="รายละเอียดแต่ละโครงการ" sheetId="36" state="hidden" r:id="rId2"/>
    <sheet name="ข้อมูลหน่วยงาน" sheetId="22" r:id="rId3"/>
    <sheet name="Sheet1" sheetId="63" r:id="rId4"/>
  </sheets>
  <definedNames>
    <definedName name="_xlnm.Print_Area" localSheetId="2">ข้อมูลหน่วยงาน!$A$1:$I$238</definedName>
    <definedName name="_xlnm.Print_Area" localSheetId="0">ประเด็นข้อสังเกต!$A$1:$E$17</definedName>
    <definedName name="_xlnm.Print_Area" localSheetId="1">รายละเอียดแต่ละโครงการ!$A$1:$C$33</definedName>
    <definedName name="_xlnm.Print_Titles" localSheetId="1">รายละเอียดแต่ละโครงการ!$4:$4</definedName>
  </definedNames>
  <calcPr calcId="152511"/>
</workbook>
</file>

<file path=xl/calcChain.xml><?xml version="1.0" encoding="utf-8"?>
<calcChain xmlns="http://schemas.openxmlformats.org/spreadsheetml/2006/main">
  <c r="I215" i="22" l="1"/>
  <c r="I216" i="22"/>
  <c r="I217" i="22"/>
  <c r="I218" i="22"/>
  <c r="I219" i="22"/>
  <c r="I220" i="22"/>
  <c r="I221" i="22"/>
  <c r="I222" i="22"/>
  <c r="I223" i="22"/>
  <c r="I224" i="22"/>
  <c r="I214" i="22"/>
  <c r="I213" i="22"/>
  <c r="H225" i="22"/>
  <c r="G225" i="22"/>
  <c r="A2" i="22"/>
  <c r="I225" i="22" l="1"/>
  <c r="D20" i="34" l="1"/>
  <c r="D30" i="34" s="1"/>
  <c r="D21" i="34"/>
  <c r="D23" i="34"/>
  <c r="D24" i="34"/>
  <c r="D25" i="34"/>
  <c r="D26" i="34"/>
  <c r="D27" i="34"/>
  <c r="D28" i="34"/>
  <c r="D29" i="34"/>
  <c r="D22" i="34"/>
  <c r="C21" i="34"/>
  <c r="C22" i="34"/>
  <c r="C23" i="34"/>
  <c r="C24" i="34"/>
  <c r="C25" i="34"/>
  <c r="C26" i="34"/>
  <c r="C27" i="34"/>
  <c r="C28" i="34"/>
  <c r="C29" i="34"/>
  <c r="C20" i="34"/>
  <c r="F21" i="34" l="1"/>
  <c r="F27" i="34"/>
  <c r="F28" i="34"/>
  <c r="F30" i="34"/>
  <c r="F22" i="34"/>
  <c r="F26" i="34"/>
  <c r="F20" i="34"/>
  <c r="F29" i="34"/>
  <c r="F25" i="34"/>
  <c r="F24" i="34"/>
  <c r="F23" i="34"/>
</calcChain>
</file>

<file path=xl/sharedStrings.xml><?xml version="1.0" encoding="utf-8"?>
<sst xmlns="http://schemas.openxmlformats.org/spreadsheetml/2006/main" count="370" uniqueCount="182">
  <si>
    <t>เงินรายได้</t>
  </si>
  <si>
    <t>รวม</t>
  </si>
  <si>
    <t>งบประมาณ</t>
  </si>
  <si>
    <t>ประเด็นข้อสังเกตภาพรวมการจัดทำแผนปฏิบัติราชการ ประจำปีงบประมาณ พ.ศ.2551</t>
  </si>
  <si>
    <t>ข้อเด่น</t>
  </si>
  <si>
    <t>คิดเป็นร้อยละ</t>
  </si>
  <si>
    <t>ข้อสังเกต</t>
  </si>
  <si>
    <t>จัดทำโครงการ/กิจกรรม/ตัวชี้วัด ที่มหาวิทยาลัยกำหนดให้คณะรับผิดชอบ ครบทุกโครงการ/กิจกรรม/ตัวชี้วัด</t>
  </si>
  <si>
    <t>รายละเอียดคำชี้แจงในส่วนของกิจกรรมที่ไม่ใช้งบประมาณบางกิจกรรมยังไม่ชัดเจน</t>
  </si>
  <si>
    <t>งบประมาณในภาพรวมกัลการจัดสรรลงแต่ละโครงการค่อนข้างสมเหตุสมผล โดยให้น้ำหนักที่</t>
  </si>
  <si>
    <t>โครงการบริหารงานกลางคณะครุศาสตร์มากที่สุด คิดเป็นร้อยละ 48.70  รองลงมาคือ</t>
  </si>
  <si>
    <t xml:space="preserve">โครงการจัดการศึกษาและพัฒนาคุณภาพการผลิตบัณฑิต และ ในสัดส่วนที่ใกล้เคียงกัน </t>
  </si>
  <si>
    <t>คิดเป็นร้อยละ 48.68  ตามลำดับ</t>
  </si>
  <si>
    <t>รายละเอียดคำชี้แจงในส่วนกิจกรรที่ใช้งบประมาณบางกิจกรรม รายละเอียดที่ระบุมายังไม่สะท้อน</t>
  </si>
  <si>
    <t>ให้เห็นว่าสามารถบรรลุผลตามเป้าหมายที่วางไว้</t>
  </si>
  <si>
    <t>เป้าหมายในแต่ละตัวชี้วัด ควรพิจารณาว่าหน่วยงานสามารถทำแล้วบรรลุหรือไม่ บางตัวชี้วัดใช้</t>
  </si>
  <si>
    <t>เป้าหมายกลางของมหาวิทยาลัยซึ่งตั้งไว้สูง</t>
  </si>
  <si>
    <t>ประเด็นข้อสังเกตตามโครงการ/กิจกรรม/ตัวชี้วัด การจัดทำแผนปฏิบัติราชการ ประจำปีงบประมาณ พ.ศ. 2551</t>
  </si>
  <si>
    <t>ชื่อโครงการ/กิจกรรม</t>
  </si>
  <si>
    <t>โครงการจัดการศึกษาและพัฒนาคุณภาพการผลิตบัณฑิต</t>
  </si>
  <si>
    <t>กิจกรรมจัดสร้างหลักสูตรใหม่และพัฒนามาตรฐานหลักสูตร</t>
  </si>
  <si>
    <t>กิจกรรมวิจัยภาวะการมีงานทำของบัณฑิต</t>
  </si>
  <si>
    <t>กิจกรรมวิจัยความพึงพอใจของนายจ้างผู้ประกอบการและผู้ใช้บัณฑิต</t>
  </si>
  <si>
    <t>ไม่ได้ตั้งค่าเป้าหมายในตัวชี้วัดของกิจกรรมนี้</t>
  </si>
  <si>
    <t>โครงการบริการวิชาการแก่สังคม</t>
  </si>
  <si>
    <t>ควรระบุชื่อแหล่งความรู้ที่ให้บริการวิชาการของคณะฯ ให้ชัด</t>
  </si>
  <si>
    <t>โครงการทำนุบำรุงศิลปวัฒนธรรม</t>
  </si>
  <si>
    <t>ไม่ได้ระบุชื่อหลักสูตรใหม่ที่จะพัฒนา</t>
  </si>
  <si>
    <t>กิจกรรม พัฒนาคุณภาพการดำเนินงานห้องสมุดและเทคโนโลยีสารสนเทศ</t>
  </si>
  <si>
    <t>มีการวิจัยภาวะการมีงานทำของบัณฑิต แต่ไม่ใช้งบประมาณ จะสามารถบรรลุตามเป้าหมายตัวชี้วัดได้หรือไม่</t>
  </si>
  <si>
    <t>มีการวิจัยความพึงพอใจของนายจ้าง ผู้ประกอบการและผู้ใช้บัณฑิต แต่ไม่ใช้งบประมาณ จะสามารถบรรลุตามเป้าหมายตัวชี้วัดได้หรือไม่</t>
  </si>
  <si>
    <t>กิจกรรมพัฒนาความสามารถนักศึกษาในเชิงวิชาการและวิชาชีพ</t>
  </si>
  <si>
    <t>ควรระบุรายละเอียดของกิจกรรมเสริมเพื่อพัฒนาความสามารถนักศึกษา</t>
  </si>
  <si>
    <t>กิจกรรม จัดการเรียนการสอนคณะครุศาสตร์ระดับปริญญาตรี</t>
  </si>
  <si>
    <t>ควรระบุให้ชัดเจนว่าในแต่ละโปรแกรมมีค่าใช้จ่ายอะไรบ้าง</t>
  </si>
  <si>
    <t>กิจกรรม จัดการเรียนการสอนคณะครุศาสตร์ระดับปริญญาบัณฑิตศึกษา</t>
  </si>
  <si>
    <t>ตั้งงบประมาณเพียง 70,000 บาท ตั้งต่ำไปหรือไม่ เนื่องจากค่าเป้าหมายตั้งไว้ 6,000 บาท/คน โดยปัจจุบันนักศึกษาในคณะมีประมาณ 1,000 คน อาจจะไม่บรรลุตัวชี้วัดนี้ได้</t>
  </si>
  <si>
    <t>กิจกรรม พัฒนาคุณภาพวิทยานิพนธ์และงานวิชาการของนักศึกษา</t>
  </si>
  <si>
    <t>กิจกรรม พัฒนาคุณภาพโปรแกรมหัวธนู</t>
  </si>
  <si>
    <t>ควรระบุค่าใช้จ่ายในการพัฒนาโปรแกรมหัวธนูให้ชัดเจนว่าจะทำอะไร</t>
  </si>
  <si>
    <t>โครงการพัฒนากิจการนักศึกษา</t>
  </si>
  <si>
    <t>กิจกรรม จัดกิจกรรมพัฒนานักศึกษาให้มีความพร้อมทางด้านวิชาการ วิชาชีพ และคุณธรรมและจริยธรรม</t>
  </si>
  <si>
    <t>การจัดค่ายอบรมคุณธรรม จริยธรรม พัฒนาจิตพิสัย 100,000 บาท ควรระบุกลุ่มเป้าหมายและรายการค่าใช้จ่ายให้ชัดเจน</t>
  </si>
  <si>
    <t>กิจกรรม ราชภัฏเชียงรายอาสาพัฒนาท้องถิ่นเป็นสำคัญ</t>
  </si>
  <si>
    <t>การจัดค่ายครูอาสาพัฒนาท้องถิ่น 50,000 บาทควรระบุกลุ่มเป้าหมายและรายการค่าใช้จ่ายให้ชัดเจน</t>
  </si>
  <si>
    <t>โครงการพัฒนาคุณภาพงานวิจัยและงานสร้างสรรค์</t>
  </si>
  <si>
    <t>กิจกรรม สนับสนุนการดำเนินงานวิจัยของบุคลากร</t>
  </si>
  <si>
    <t>ควรระบุจำนวนและหัวข้องานวิจัย</t>
  </si>
  <si>
    <t>กิจกรรม สนับสนุนการเผยแพร่งานวิจัย</t>
  </si>
  <si>
    <t>ควรระบุกิจกรรมที่จะดำเนินการและค่าใช้จ่ายให้ชัดเจน</t>
  </si>
  <si>
    <t>กิจกรรม เผยแพร่ความรู้และบริการวิชาการ</t>
  </si>
  <si>
    <t>ควรระบุกิจกรรมที่จะดำเนินการให้ชัดเจน</t>
  </si>
  <si>
    <t>กิจกรรม พัฒนาแหล่งให้บริการวิชาการและวิชาชีพ</t>
  </si>
  <si>
    <t>ควรระบุรายการค่าใช้จ่ายให้ชัดเจน</t>
  </si>
  <si>
    <t>กิจกรรม จัดกิจกรรมร่วมกับศิลปินในเขตภาคเหนือตอนบน</t>
  </si>
  <si>
    <t>กิจกรรม ประชุมสัมมนาเพื่อแลกเปลี่ยนความรู้ทางด้านศิลปะและวัฒนธรรม</t>
  </si>
  <si>
    <t>โครงการบริหารงานกลางคณะครุศาสตร์</t>
  </si>
  <si>
    <t>กิจกรรม ติดต่อประสานงานกับหน่วยงานอื่น</t>
  </si>
  <si>
    <t>การพัฒนาอาจารย์ผู้สอนระดับบัณฑิตศึกษา 114,000 บาท ควรย้ายไปอยู่กิจกรรมพัฒนาบุคลากรสายวิชาการ</t>
  </si>
  <si>
    <t>กิจกรรม จัดทำแผนการจัดการความรู้</t>
  </si>
  <si>
    <t>การจัดอบรมสัมมนาการจัดการความรู้ (KM) ควรระบุรายการค่าใช้จ่ายให้ชัดเจน</t>
  </si>
  <si>
    <t>โครงการพัฒนาคุณภาพการบริหารจัดการ</t>
  </si>
  <si>
    <t>กิจกรรม บริหารความเสี่ยง</t>
  </si>
  <si>
    <t xml:space="preserve">การจัดทำแผนบริหารความเสี่ยง ควรระบุรายการค่าใช้จ่ายให้ชัดเจน </t>
  </si>
  <si>
    <t xml:space="preserve">กิจกรรม จัดทำแผนยุทธศาสตร์ทางการเงินและงบประมาณ </t>
  </si>
  <si>
    <t>คณะครุศาสตร์</t>
  </si>
  <si>
    <t>2.10</t>
  </si>
  <si>
    <t>ค่าเป้าหมาย</t>
  </si>
  <si>
    <t>ระยะเวลาดำเนินงาน</t>
  </si>
  <si>
    <t xml:space="preserve">เป้าประสงค์ : </t>
  </si>
  <si>
    <t>โครงการ-กิจกรรม</t>
  </si>
  <si>
    <t>ตัวชี้วัด</t>
  </si>
  <si>
    <t>แผ่นดิน</t>
  </si>
  <si>
    <t>รวมเงิน</t>
  </si>
  <si>
    <t>ยุทธศาสตร์หน่วยงาน</t>
  </si>
  <si>
    <t>1. โครงการ....................................</t>
  </si>
  <si>
    <t>2. โครงการ...................................</t>
  </si>
  <si>
    <t>3. โครงการ....................................</t>
  </si>
  <si>
    <t>2) ความเชื่อมโยงกับพระราชบัญญัติมหาวิทยาลัยราชภัฏ พ.ศ. 2547 (ภาระหน้าที่ตามมาตรา 7 และ 8)</t>
  </si>
  <si>
    <t xml:space="preserve"> - ข้อที่ 2 ผลิตบัณฑิตที่มีความรู้คู่คุณธรรม สำนึกในความเป็นไทย มีความรักและผูกพันต่อท้องถิ่น อีกทั้งส่งเสริมการเรียนรู้
</t>
  </si>
  <si>
    <t xml:space="preserve">   ตลอดชีวิตของคนในชุมชน เพื่อช่วยให้คนในท้องถิ่นรู้เท่าทันการเปลี่ยนแปลง การผลิตบัณฑิตดังกล่าวจะต้องให้มีจำนวน</t>
  </si>
  <si>
    <t xml:space="preserve">      และคุณภาพสอดคล้องกับแผนการผลิตบัณฑิตของประเทศ</t>
  </si>
  <si>
    <t xml:space="preserve"> - ข้อที่ 5 เสริมสร้างความเข้มแข็งของวิชาชีพครู ผลิตและพัฒนาครูและบุคลากรทางการศึกษาให้มีคุณภาพและมาตรฐาน</t>
  </si>
  <si>
    <t xml:space="preserve">   ที่เหมาะสมกับการเป็นวิชาชีพชั้นสูง</t>
  </si>
  <si>
    <t>3) ความเชื่อมโยงกับกรอบแผนอุดมศึกษา ระยะยาว 15 ปี ฉบับที่ 2 (พ.ศ. 2551 - 2565)</t>
  </si>
  <si>
    <t xml:space="preserve"> - การแก้ปัญหาอุดมศึกษาในปัจจุบัน (การไร้ทิศทาง ความซ้ำซ้อน การขาดคุณภาพ การขาดประสิทธิภาพ)</t>
  </si>
  <si>
    <t xml:space="preserve"> - เครือข่ายอุดมศึกษา</t>
  </si>
  <si>
    <t xml:space="preserve"> - ข้อที่ 6 ประสานความร่วมมือและช่วยเหลือเกื้อกูลกันระหว่างมหาวิทยาลัย ชุมชน องค์กรปกครองส่วนท้องถิ่น และองค์กรอื่น</t>
  </si>
  <si>
    <t xml:space="preserve">   ทั้งในและต่างประเทศเพื่อการพัฒนาท้องถิ่น</t>
  </si>
  <si>
    <t xml:space="preserve"> - โครงสร้างพื้นฐานการเรียนรู้</t>
  </si>
  <si>
    <t xml:space="preserve"> - บทบาทของมหาวิทยาลัยในการพัฒนาขีดความสามารถในการแข่งขันของประเทศ</t>
  </si>
  <si>
    <t xml:space="preserve"> - ข้อที่ 1 แสวงหาความจริงเพื่อสู่ความเป็นเลิศทางวิชาการบนพื้นฐานของภูมิปัญญาท้องถิ่น ภูมิปัญญาไทย และภูมิปัญญาสากล</t>
  </si>
  <si>
    <t xml:space="preserve"> - ข้อที่ 3 เสริมสร้างความรู้ ความเข้าใจในคุณค่า  ความสำนึก และความภูมิใจในวัฒนธรรมของท้องถิ่นและของชาติ</t>
  </si>
  <si>
    <t xml:space="preserve"> - ข้อที่ 4 เรียนรู้และเสริมสร้างความเข้มแข็งของผู้นำชุมชน ผู้นำศาสนาและนักการเมืองท้องถิ่น ให้มีจิตสำนึกประชาธิปไตย </t>
  </si>
  <si>
    <t>มีคุณธรรม จริยธรรม และมีความสามารถในการบริหารงานพัฒนาชุมชน</t>
  </si>
  <si>
    <t xml:space="preserve"> - ข้อที่ 5 เสริมสร้างความเข้มแข็งของวิชาชีพครู ผลิตและพัฒนาครูและบุคลากรทางการศึกษาให้มีคุณภาพและมาตรฐานที่</t>
  </si>
  <si>
    <t>เหมาะสมกับการเป็นวิชาชีพชั้นสูง</t>
  </si>
  <si>
    <t xml:space="preserve"> - ข้อที่ 7 ศึกษาและแสวงหาแนวทางพัฒนาเทคโนโลยีพื้นบ้านและเทคโนโลยีสมัยใหม่ให้เหมาะสมกับการดำรงชีวิตและการ</t>
  </si>
  <si>
    <t>ประกอบอาชีพของคนในท้องถิ่น รวมถึงส่งเสริมให้เกิดการจัดการ การบำรุงรักษา และการใช้ประโยชน์จากทรัพยากรธรรมชาติ</t>
  </si>
  <si>
    <t>และสิ่งแวดล้อมอย่างสมดุลและยั่งยืน</t>
  </si>
  <si>
    <t xml:space="preserve"> - ข้อที่ 8 ศึกษา วิจัย ส่งเสริมและสืบสานโครงการอันเนื่องมาจากพระราชดำริในการปฏิบัติภารกิจของมหาวิทยาลัยเพื่อ</t>
  </si>
  <si>
    <t>การพัฒนาท้องถิ่น</t>
  </si>
  <si>
    <t xml:space="preserve"> - การพัฒนาบุคลากรในอุดมศึกษา</t>
  </si>
  <si>
    <t xml:space="preserve"> - ธรรมาภิบาลและการบริหารจัดการอุดมศึกษา</t>
  </si>
  <si>
    <t xml:space="preserve"> - การเงินอุดมศึกษา</t>
  </si>
  <si>
    <t>ความสอดคล้อง/เชื่อมโยงกับหน่วยงานที่เกี่ยวข้อง</t>
  </si>
  <si>
    <t>ยุทธศาสตร์ที่....................................................................</t>
  </si>
  <si>
    <t>…………………………………………………………………….</t>
  </si>
  <si>
    <t>มหาวิทยาลัยราชภัฏเพชรบุรี</t>
  </si>
  <si>
    <t>ยุทธศาสตร์มหาวิทยาลัยราชภัฏเพชรบุรี</t>
  </si>
  <si>
    <t>1) ความสอดคล้องกับนโยบายสภามหาวิทยาลัยราชภัฏเพชรบุรี</t>
  </si>
  <si>
    <t xml:space="preserve"> 3.1 วิสัยทัศน์</t>
  </si>
  <si>
    <t xml:space="preserve"> 3.2 พันธกิจ</t>
  </si>
  <si>
    <t>4. การวิเคราะห์ความเชื่อมโยง/สอดคล้องของแผนยุทธศาสตร์การพัฒนาหน่วยงาน กับยุทธศาสตร์ของมหาวิทยาลัยราชภัฏเพชรบุรีและหน่วยงานที่เกี่ยวข้อง</t>
  </si>
  <si>
    <t xml:space="preserve"> - รอยต่อกับการศึกษาระดับอื่น</t>
  </si>
  <si>
    <t>กรณีคณะ</t>
  </si>
  <si>
    <t>ร้อยละ 80</t>
  </si>
  <si>
    <t>กรณีหน่วยงานอื่นๆ</t>
  </si>
  <si>
    <t xml:space="preserve">ตัวชี้วัด/เป้าหมาย : </t>
  </si>
  <si>
    <t xml:space="preserve"> กิจกรรม....................................................</t>
  </si>
  <si>
    <t>6. ตัวชี้วัดและค่าเป้าหมาย</t>
  </si>
  <si>
    <t xml:space="preserve"> 3.3 วัตถุประสงค์</t>
  </si>
  <si>
    <t>3. วิสัยทัศน์ พันธกิจ วัตถุประสงค์ เป้าหมาย และยุทธศาสตร์การพัฒนา</t>
  </si>
  <si>
    <t xml:space="preserve"> 3.4 เป้าหมาย</t>
  </si>
  <si>
    <t xml:space="preserve"> 3.5 ยุทธศาสตร์การพัฒนา</t>
  </si>
  <si>
    <t>แผนปฏิบัติการ ประจำปีงบประมาณ พ.ศ. 2558</t>
  </si>
  <si>
    <t>1. ผลการดำเนินงานในปีงบประมาณ พ.ศ. 2557</t>
  </si>
  <si>
    <t>2. ผลการทบทวนแผนปฏิบัติราชการประจำปีงบประมาณ พ.ศ. 2557</t>
  </si>
  <si>
    <t>5. งาน/โครงการตามแผนปฏิบัติการ ประจำปีงบประมาณ พ.ศ. 2558</t>
  </si>
  <si>
    <t>2) ความเชื่อมโยงกับพระราชบัญญัติมหาวิทยาลัยราชภัฏ พ.ศ. 2547 (ภาระหน้าที่ตามมาตรา 8)</t>
  </si>
  <si>
    <t xml:space="preserve"> - การพัฒนาคุณภาพคนและสังคมไทยสู่สังคมแห่งภูมิปัญญาและการเรียนรู้</t>
  </si>
  <si>
    <t xml:space="preserve"> - การสร้างความเข้มแข็งของชุมชนและสังคมให้เป็นรากฐานที่มั่นคงของประเทศ</t>
  </si>
  <si>
    <t xml:space="preserve"> - นโยบายข้อที่ 1  ผลิตบัณฑิตที่มีคุณธรรมนำความรู้มีความเข้มแข็งทางวิชาการและวิชาชีพ โดยมุ่งเน้นในสาขาวิชาที่สอดคล้องกับ</t>
  </si>
  <si>
    <t xml:space="preserve">       ศักยภาพของพื้นที่ ตลอดจนมุ่งพัฒนานักศึกษาให้มีสุขภาวะที่ดี</t>
  </si>
  <si>
    <t xml:space="preserve"> - นโยบายข้อที่ 2  ส่งเสริมการผลิตครูที่มีสมรรถนะสูงตามมาตรฐานวิชาชีพและสอดคล้องกับความต้องการของประเทศ</t>
  </si>
  <si>
    <t xml:space="preserve"> - นโยบายข้อที่ 3  เร่งรัดให้มีการปรับปรุงและพัฒนาหลักสูตรที่ทันสมัย และเป็นไปตามกรอบมาตรฐานคุณวุฒิระดับอุดมศึกษา</t>
  </si>
  <si>
    <t xml:space="preserve"> - นโยบายข้อที่ 4  เร่งรัดพัฒนานักศึกษาให้มีสมรรถนะสากล เพื่อรองรับการเข้าสู่ประชาคมอาเซียน</t>
  </si>
  <si>
    <t xml:space="preserve"> - การพัฒนาอุดมศึกษาในเขตพัฒนาพิเศษเฉพาะกิจจังหวัดชายแดนภาคใต้</t>
  </si>
  <si>
    <t>4) ความเชื่อมโยงกับแผนพัฒนาการศึกษาระดับอุดมศึกษา ฉบับที่ 11 (พ.ศ. 2555 - 2559)</t>
  </si>
  <si>
    <t>2. ยุทธศาสตร์ที่ 2 เพิ่มศักยภาพการวิจัยและงานสร้างสรรค์</t>
  </si>
  <si>
    <t xml:space="preserve"> - นโยบายข้อที่ 5  สนับสนุนการวิจัยที่ตอบโจทย์และตอบสนองความต้องการของท้องถิ่นและประเทศชาติ ตลอดจนสร้างนักวิจัย</t>
  </si>
  <si>
    <t xml:space="preserve">       ที่มีขีดความสามารถในการพัฒนานวัตกรรมที่มีความสำคัญต่อการพัฒนาท้องถิ่น</t>
  </si>
  <si>
    <t xml:space="preserve"> - ข้อที่ 7 ศึกษาและแสวงหาแนวทางพัฒนาเทคโนโลยีพื้นบ้านและเทคโนโลยีสมัยใหม่ให้เหมาะสมกับการดำรงชีวิตและการประกอบ</t>
  </si>
  <si>
    <t xml:space="preserve">             อาชีพของคนในท้องถิ่น รวมถึงการส่งเสริมให้เกิดการจัดการ การบำรุงรักษา และการใช้ประโยชน์จากทรัพยากรธรรมชาติและ</t>
  </si>
  <si>
    <t xml:space="preserve">          สิ่งแวดล้อมอย่างสมดุลและยั่งยืน</t>
  </si>
  <si>
    <t xml:space="preserve"> - ข้อที่ 8 ศึกษา วิจัย ส่งเสริมและสืบสานโครงการอันเนื่องมาจากพระราชดำริในการปฏิบัติภารกิจของมหาวิทยาลัยเพื่อการพัฒนาท้องถิ่น</t>
  </si>
  <si>
    <t xml:space="preserve"> -  การพัฒนาคุณภาพคนและสังคมไทยสู่สังคมแห่งภูมิปัญญาและการเรียนรู้</t>
  </si>
  <si>
    <t xml:space="preserve"> -  การปรับโครงสร้างเศรษฐกิจให้สมดุลและยั่งยืน</t>
  </si>
  <si>
    <t xml:space="preserve"> -  การพัฒนาบนฐานความหลากหลายทางชีวภาพและการสร้างความมั่นคงของฐานทรัพยากรและสิ่งแวดล้อม</t>
  </si>
  <si>
    <t>3. ยุทธศาสตร์ที่ 3 เร่งรัดและยกระดับการให้บริการวิชาการที่ตอบสนองความต้องการของท้องถิ่น</t>
  </si>
  <si>
    <t xml:space="preserve"> - นโยบายข้อที่ 6  ส่งเสริมสนับสนุนการบริการวิชาการการพัฒนาและถ่ายทอดเทคโนโลยีในหลากหลายรูปแบบที่สอดคล้อง</t>
  </si>
  <si>
    <t xml:space="preserve">       กับความต้องการของสังคม ชุมชน และท้องถิ่น</t>
  </si>
  <si>
    <t xml:space="preserve"> - นโยบายข้อที่ 7  สนับสนุนการศึกษาวิจัยเพื่อสืบสานโครงการอันเนื่องมาจากพระราชดำริ และน้อมนำปรัชญาเศรษฐกิจพอเพียง</t>
  </si>
  <si>
    <t xml:space="preserve">       มาใช้และถ่ายทอดสู่สังคม</t>
  </si>
  <si>
    <t xml:space="preserve"> - นโยบายข้อที่ 8  ส่งเสริมการสร้างจิตสำนึกทางวัฒนธรรมแก่เยาวชน นักศึกษา และประชาชนในท้องถิ่นเพื่อให้เกิดความตระหนัก</t>
  </si>
  <si>
    <t xml:space="preserve">       ซึ่งค่านิยมเอกลักษณ์ ขนบธรรมเนียมประเพณีและเชิดชูภูมิปัญญาไทยและสร้างเครือข่ายทางวัฒนธรรม เพื่อการ</t>
  </si>
  <si>
    <t xml:space="preserve">       อนุรักษ์และเผยแพร่สู่สากล</t>
  </si>
  <si>
    <t xml:space="preserve"> - ข้อที่ 4 เรียนรู้และเสริมสร้างความเข้มแข็งของผู้นำชุมชน ผู้นำศาสนาและนักการเมืองท้องถิ่น ให้มีจิตสำนึกประชาธิปไตย มีคุณธรรม</t>
  </si>
  <si>
    <t xml:space="preserve">   จริยธรรม และมีความสามารถในการบริหารงานพัฒนาชุมชน</t>
  </si>
  <si>
    <t xml:space="preserve"> - ข้อที่ 5 เสริมสร้างความเข้มแข็งของวิชาชีพครู ผลิตและพัฒนาครูและบุคลากรทางการศึกษาให้มีคุณภาพและมาตรฐานที่เหมาะสม</t>
  </si>
  <si>
    <t>กับการเป็นวิชาชีพชั้นสูง</t>
  </si>
  <si>
    <t xml:space="preserve"> - ข้อที่ 6 ประสานความร่วมมือและช่วยเหลือเกื้อกูลกันระหว่างมหาวิทยาลัย ชุมชน องค์กรปกครองส่วนท้องถิ่น และองค์กรอื่นทั้งใน</t>
  </si>
  <si>
    <t>และต่างประเทศเพื่อการพัฒนาท้องถิ่น</t>
  </si>
  <si>
    <t xml:space="preserve"> -  การสร้างความเข้มแข็งของชุมชนและสังคมให้เป็นรากฐานที่มั่นคงของประเทศ</t>
  </si>
  <si>
    <t>4. ยุทธศาสตร์ที่ 4 สร้างความเป็นสากล</t>
  </si>
  <si>
    <t xml:space="preserve"> - นโยบายข้อที่ 9  พัฒนาคุณภาพการบริหารจัดการสู่องค์กรแห่งคุณภาพ โดยใช้กลไกการประกันคุณภาพและเกณฑ์คุณภาพการศึกษา</t>
  </si>
  <si>
    <t xml:space="preserve">       เพื่อการดำเนินงานที่เป็นเลิศ (Education Criteria for Performance Excellence : EdPEx) บูรณาการให้เป็นส่วน</t>
  </si>
  <si>
    <t xml:space="preserve">                         หนึ่งของกระบวนการบริหารและการดำเนินงานทุกระบบขององค์กร เพื่อนำไปสู่องค์กรแห่งการเรียนรู้มุ่งสู่คุณภาพ</t>
  </si>
  <si>
    <t xml:space="preserve">       และได้รับการยอมรับตามมาตรฐานสากล</t>
  </si>
  <si>
    <t>5. ยุทธศาสตร์ที่ 5 ปรับปรุงระบบบริหารจัดการสู่องค์กรเรียนรู้ที่มีประสิทธิภาพสูง</t>
  </si>
  <si>
    <t xml:space="preserve"> -  การเสริมสร้างธรรมาภิบาลในการบริหารจัดการประเทศ</t>
  </si>
  <si>
    <t>1. ผลประเมินการประกันคุณภาพภายใน</t>
  </si>
  <si>
    <t>1. ผลการประเมินคุณภาพภายในตามตัวบ่งชี้ที่มหาวิทยาลัยมบอบหมายให้</t>
  </si>
  <si>
    <t>2. ร้อยละความสำเร็จของการดำเนินโครงการตามแผนปฏิบัติการ</t>
  </si>
  <si>
    <t>3. ร้อยละความสำเร็จของการเบิกจ่ายงบประมาณตามระยะเวลาที่กำหนดไว้ในแผนปฏิบัติการ</t>
  </si>
  <si>
    <t>2. ร้อยละความพึงพอใจของผู้รับบริการ</t>
  </si>
  <si>
    <t>3. ร้อยละความสำเร็จของการดำเนินโครงการตามแผนปฏิบัติการ</t>
  </si>
  <si>
    <t>4. ร้อยละความสำเร็จของการเบิกจ่ายงบประมาณตามระยะเวลาที่กำหนดไว้ในแผนปฏิบัติการ</t>
  </si>
  <si>
    <t>บรรลุค่าเป้าหมายที่มหาวิทยาลัยกำหนด</t>
  </si>
  <si>
    <t>ไม่ต่ำกว่าระดับดี</t>
  </si>
  <si>
    <t>2. ยุทธศาสตร์ที่ 1 ยกระดับคุณภาพบัณฑิต</t>
  </si>
  <si>
    <t>1. ยุทธศาสตร์ที่ 1 สร้างความโดดเด่นด้านอาหารและการท่องเที่ยว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</si>
</sst>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0."/>
    <numFmt numFmtId="192" formatCode="#,##0;\-#,##0;\ "/>
  </numFmts>
  <fonts count="41" x14ac:knownFonts="1">
    <font>
      <sz val="10"/>
      <name val="Arial"/>
      <charset val="222"/>
    </font>
    <font>
      <sz val="10"/>
      <name val="Arial"/>
      <family val="2"/>
    </font>
    <font>
      <sz val="15"/>
      <name val="Browallia New"/>
      <family val="2"/>
    </font>
    <font>
      <b/>
      <sz val="15"/>
      <name val="Browallia New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14"/>
      <name val="Cordia New"/>
      <family val="2"/>
    </font>
    <font>
      <b/>
      <sz val="16"/>
      <name val="Browallia New"/>
      <family val="2"/>
    </font>
    <font>
      <sz val="10"/>
      <name val="Arial"/>
      <family val="2"/>
    </font>
    <font>
      <sz val="8"/>
      <name val="Arial"/>
      <family val="2"/>
    </font>
    <font>
      <sz val="16"/>
      <color indexed="8"/>
      <name val="Cordia New"/>
      <family val="2"/>
      <charset val="222"/>
    </font>
    <font>
      <sz val="16"/>
      <color indexed="9"/>
      <name val="Cordia New"/>
      <family val="2"/>
      <charset val="222"/>
    </font>
    <font>
      <sz val="16"/>
      <color indexed="20"/>
      <name val="Cordia New"/>
      <family val="2"/>
      <charset val="222"/>
    </font>
    <font>
      <b/>
      <sz val="16"/>
      <color indexed="52"/>
      <name val="Cordia New"/>
      <family val="2"/>
      <charset val="222"/>
    </font>
    <font>
      <b/>
      <sz val="16"/>
      <color indexed="9"/>
      <name val="Cordia New"/>
      <family val="2"/>
      <charset val="222"/>
    </font>
    <font>
      <sz val="10"/>
      <name val="Arial"/>
      <family val="2"/>
    </font>
    <font>
      <i/>
      <sz val="16"/>
      <color indexed="23"/>
      <name val="Cordia New"/>
      <family val="2"/>
      <charset val="222"/>
    </font>
    <font>
      <sz val="16"/>
      <color indexed="17"/>
      <name val="Cordia New"/>
      <family val="2"/>
      <charset val="222"/>
    </font>
    <font>
      <b/>
      <sz val="15"/>
      <color indexed="56"/>
      <name val="Cordia New"/>
      <family val="2"/>
      <charset val="222"/>
    </font>
    <font>
      <b/>
      <sz val="13"/>
      <color indexed="56"/>
      <name val="Cordia New"/>
      <family val="2"/>
      <charset val="222"/>
    </font>
    <font>
      <b/>
      <sz val="11"/>
      <color indexed="56"/>
      <name val="Cordia New"/>
      <family val="2"/>
      <charset val="222"/>
    </font>
    <font>
      <sz val="16"/>
      <color indexed="62"/>
      <name val="Cordia New"/>
      <family val="2"/>
      <charset val="222"/>
    </font>
    <font>
      <sz val="16"/>
      <color indexed="52"/>
      <name val="Cordia New"/>
      <family val="2"/>
      <charset val="222"/>
    </font>
    <font>
      <sz val="16"/>
      <color indexed="60"/>
      <name val="Cordia New"/>
      <family val="2"/>
      <charset val="222"/>
    </font>
    <font>
      <b/>
      <sz val="16"/>
      <color indexed="63"/>
      <name val="Cordia New"/>
      <family val="2"/>
      <charset val="222"/>
    </font>
    <font>
      <b/>
      <sz val="18"/>
      <color indexed="56"/>
      <name val="Tahoma"/>
      <family val="2"/>
      <charset val="222"/>
    </font>
    <font>
      <b/>
      <sz val="16"/>
      <color indexed="8"/>
      <name val="Cordia New"/>
      <family val="2"/>
      <charset val="222"/>
    </font>
    <font>
      <sz val="16"/>
      <color indexed="10"/>
      <name val="Cordia New"/>
      <family val="2"/>
      <charset val="22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8"/>
      <name val="TH SarabunPSK"/>
      <family val="2"/>
    </font>
    <font>
      <sz val="10"/>
      <name val="TH SarabunPSK"/>
      <family val="2"/>
    </font>
    <font>
      <b/>
      <sz val="15"/>
      <color indexed="8"/>
      <name val="TH SarabunPSK"/>
      <family val="2"/>
    </font>
    <font>
      <sz val="16"/>
      <color indexed="8"/>
      <name val="TH SarabunPSK"/>
      <family val="2"/>
    </font>
    <font>
      <b/>
      <u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8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" fillId="0" borderId="0"/>
  </cellStyleXfs>
  <cellXfs count="248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 applyAlignment="1">
      <alignment horizontal="right"/>
    </xf>
    <xf numFmtId="187" fontId="2" fillId="0" borderId="0" xfId="44" applyNumberFormat="1" applyFont="1"/>
    <xf numFmtId="43" fontId="2" fillId="0" borderId="0" xfId="0" applyNumberFormat="1" applyFont="1"/>
    <xf numFmtId="187" fontId="3" fillId="0" borderId="10" xfId="44" applyNumberFormat="1" applyFont="1" applyBorder="1"/>
    <xf numFmtId="43" fontId="3" fillId="0" borderId="0" xfId="0" applyNumberFormat="1" applyFont="1"/>
    <xf numFmtId="188" fontId="2" fillId="0" borderId="0" xfId="0" applyNumberFormat="1" applyFont="1"/>
    <xf numFmtId="188" fontId="3" fillId="0" borderId="0" xfId="0" applyNumberFormat="1" applyFont="1"/>
    <xf numFmtId="188" fontId="2" fillId="0" borderId="0" xfId="0" applyNumberFormat="1" applyFont="1" applyAlignment="1"/>
    <xf numFmtId="1" fontId="7" fillId="0" borderId="0" xfId="0" applyNumberFormat="1" applyFont="1" applyAlignment="1">
      <alignment horizontal="center"/>
    </xf>
    <xf numFmtId="187" fontId="5" fillId="0" borderId="0" xfId="44" applyNumberFormat="1" applyFont="1"/>
    <xf numFmtId="0" fontId="5" fillId="0" borderId="0" xfId="0" applyFont="1"/>
    <xf numFmtId="0" fontId="4" fillId="24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87" fontId="5" fillId="0" borderId="0" xfId="44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88" fontId="4" fillId="24" borderId="12" xfId="0" applyNumberFormat="1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7" fontId="4" fillId="0" borderId="0" xfId="44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187" fontId="5" fillId="0" borderId="0" xfId="44" applyNumberFormat="1" applyFont="1" applyAlignment="1">
      <alignment vertical="top" wrapText="1"/>
    </xf>
    <xf numFmtId="188" fontId="5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188" fontId="5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188" fontId="5" fillId="0" borderId="1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188" fontId="5" fillId="0" borderId="0" xfId="0" applyNumberFormat="1" applyFont="1" applyAlignment="1">
      <alignment horizontal="center" vertical="top" wrapText="1"/>
    </xf>
    <xf numFmtId="188" fontId="5" fillId="0" borderId="0" xfId="0" applyNumberFormat="1" applyFont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Border="1"/>
    <xf numFmtId="0" fontId="29" fillId="0" borderId="0" xfId="0" applyFont="1"/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horizontal="left"/>
    </xf>
    <xf numFmtId="0" fontId="33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8" fillId="0" borderId="0" xfId="0" applyFont="1" applyAlignment="1">
      <alignment vertical="top" wrapText="1"/>
    </xf>
    <xf numFmtId="192" fontId="28" fillId="0" borderId="0" xfId="0" applyNumberFormat="1" applyFont="1" applyFill="1" applyBorder="1" applyAlignment="1">
      <alignment horizontal="left" indent="4"/>
    </xf>
    <xf numFmtId="192" fontId="28" fillId="0" borderId="24" xfId="0" applyNumberFormat="1" applyFont="1" applyFill="1" applyBorder="1" applyAlignment="1">
      <alignment horizontal="left"/>
    </xf>
    <xf numFmtId="192" fontId="28" fillId="0" borderId="0" xfId="0" applyNumberFormat="1" applyFont="1" applyFill="1" applyBorder="1" applyAlignment="1">
      <alignment horizontal="left"/>
    </xf>
    <xf numFmtId="192" fontId="28" fillId="0" borderId="25" xfId="0" applyNumberFormat="1" applyFont="1" applyFill="1" applyBorder="1" applyAlignment="1">
      <alignment horizontal="left"/>
    </xf>
    <xf numFmtId="192" fontId="28" fillId="0" borderId="24" xfId="0" applyNumberFormat="1" applyFont="1" applyFill="1" applyBorder="1" applyAlignment="1"/>
    <xf numFmtId="192" fontId="28" fillId="0" borderId="0" xfId="0" applyNumberFormat="1" applyFont="1" applyFill="1" applyBorder="1" applyAlignment="1"/>
    <xf numFmtId="192" fontId="28" fillId="0" borderId="25" xfId="0" applyNumberFormat="1" applyFont="1" applyFill="1" applyBorder="1" applyAlignment="1"/>
    <xf numFmtId="0" fontId="37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8" fillId="0" borderId="0" xfId="0" applyFont="1" applyBorder="1" applyAlignment="1"/>
    <xf numFmtId="0" fontId="28" fillId="0" borderId="0" xfId="0" applyFont="1" applyBorder="1" applyAlignment="1">
      <alignment horizontal="left"/>
    </xf>
    <xf numFmtId="0" fontId="37" fillId="25" borderId="28" xfId="0" applyFont="1" applyFill="1" applyBorder="1" applyAlignment="1">
      <alignment horizontal="center" vertical="center"/>
    </xf>
    <xf numFmtId="0" fontId="37" fillId="25" borderId="27" xfId="0" applyFont="1" applyFill="1" applyBorder="1" applyAlignment="1">
      <alignment horizontal="center" vertical="center"/>
    </xf>
    <xf numFmtId="0" fontId="37" fillId="25" borderId="29" xfId="0" applyFont="1" applyFill="1" applyBorder="1" applyAlignment="1">
      <alignment horizontal="center" vertical="center"/>
    </xf>
    <xf numFmtId="192" fontId="37" fillId="0" borderId="11" xfId="0" applyNumberFormat="1" applyFont="1" applyFill="1" applyBorder="1" applyAlignment="1">
      <alignment horizontal="center"/>
    </xf>
    <xf numFmtId="187" fontId="37" fillId="0" borderId="11" xfId="44" applyNumberFormat="1" applyFont="1" applyFill="1" applyBorder="1" applyAlignment="1">
      <alignment horizontal="left"/>
    </xf>
    <xf numFmtId="187" fontId="37" fillId="0" borderId="30" xfId="44" applyNumberFormat="1" applyFont="1" applyFill="1" applyBorder="1" applyAlignment="1">
      <alignment horizontal="left"/>
    </xf>
    <xf numFmtId="192" fontId="38" fillId="0" borderId="25" xfId="0" applyNumberFormat="1" applyFont="1" applyFill="1" applyBorder="1" applyAlignment="1">
      <alignment horizontal="center"/>
    </xf>
    <xf numFmtId="187" fontId="38" fillId="0" borderId="25" xfId="44" applyNumberFormat="1" applyFont="1" applyFill="1" applyBorder="1" applyAlignment="1">
      <alignment horizontal="left"/>
    </xf>
    <xf numFmtId="187" fontId="38" fillId="0" borderId="31" xfId="44" applyNumberFormat="1" applyFont="1" applyFill="1" applyBorder="1" applyAlignment="1">
      <alignment horizontal="left"/>
    </xf>
    <xf numFmtId="192" fontId="37" fillId="0" borderId="25" xfId="0" applyNumberFormat="1" applyFont="1" applyFill="1" applyBorder="1" applyAlignment="1">
      <alignment horizontal="center"/>
    </xf>
    <xf numFmtId="187" fontId="37" fillId="0" borderId="25" xfId="44" applyNumberFormat="1" applyFont="1" applyFill="1" applyBorder="1" applyAlignment="1">
      <alignment horizontal="left"/>
    </xf>
    <xf numFmtId="187" fontId="37" fillId="0" borderId="31" xfId="44" applyNumberFormat="1" applyFont="1" applyFill="1" applyBorder="1" applyAlignment="1">
      <alignment horizontal="left"/>
    </xf>
    <xf numFmtId="192" fontId="37" fillId="0" borderId="29" xfId="0" applyNumberFormat="1" applyFont="1" applyBorder="1" applyAlignment="1">
      <alignment vertical="top" wrapText="1"/>
    </xf>
    <xf numFmtId="0" fontId="30" fillId="0" borderId="0" xfId="0" applyFont="1" applyAlignment="1">
      <alignment horizontal="centerContinuous"/>
    </xf>
    <xf numFmtId="0" fontId="29" fillId="25" borderId="12" xfId="0" applyFont="1" applyFill="1" applyBorder="1" applyAlignment="1">
      <alignment horizontal="centerContinuous" vertical="top"/>
    </xf>
    <xf numFmtId="0" fontId="29" fillId="25" borderId="10" xfId="0" applyFont="1" applyFill="1" applyBorder="1" applyAlignment="1">
      <alignment horizontal="centerContinuous" vertical="top"/>
    </xf>
    <xf numFmtId="0" fontId="29" fillId="25" borderId="13" xfId="0" applyFont="1" applyFill="1" applyBorder="1" applyAlignment="1">
      <alignment horizontal="centerContinuous" vertical="top"/>
    </xf>
    <xf numFmtId="0" fontId="40" fillId="0" borderId="0" xfId="0" applyFont="1" applyAlignment="1">
      <alignment horizontal="centerContinuous"/>
    </xf>
    <xf numFmtId="0" fontId="38" fillId="0" borderId="0" xfId="0" applyFont="1"/>
    <xf numFmtId="0" fontId="37" fillId="0" borderId="0" xfId="0" applyFont="1"/>
    <xf numFmtId="0" fontId="29" fillId="0" borderId="0" xfId="0" applyFont="1" applyAlignment="1">
      <alignment horizontal="left" indent="1"/>
    </xf>
    <xf numFmtId="0" fontId="1" fillId="0" borderId="0" xfId="47"/>
    <xf numFmtId="0" fontId="28" fillId="0" borderId="34" xfId="0" applyFont="1" applyBorder="1"/>
    <xf numFmtId="0" fontId="31" fillId="0" borderId="34" xfId="0" applyFont="1" applyBorder="1"/>
    <xf numFmtId="0" fontId="28" fillId="0" borderId="32" xfId="0" applyFont="1" applyBorder="1"/>
    <xf numFmtId="0" fontId="31" fillId="0" borderId="32" xfId="0" applyFont="1" applyBorder="1"/>
    <xf numFmtId="0" fontId="31" fillId="0" borderId="0" xfId="0" applyFont="1" applyBorder="1"/>
    <xf numFmtId="192" fontId="28" fillId="0" borderId="33" xfId="0" applyNumberFormat="1" applyFont="1" applyFill="1" applyBorder="1" applyAlignment="1">
      <alignment horizontal="left"/>
    </xf>
    <xf numFmtId="192" fontId="28" fillId="0" borderId="26" xfId="0" applyNumberFormat="1" applyFont="1" applyFill="1" applyBorder="1" applyAlignment="1">
      <alignment horizontal="left"/>
    </xf>
    <xf numFmtId="192" fontId="28" fillId="0" borderId="27" xfId="0" applyNumberFormat="1" applyFont="1" applyFill="1" applyBorder="1" applyAlignment="1">
      <alignment horizontal="left"/>
    </xf>
    <xf numFmtId="192" fontId="28" fillId="0" borderId="26" xfId="0" applyNumberFormat="1" applyFont="1" applyFill="1" applyBorder="1" applyAlignment="1">
      <alignment horizontal="left" indent="4"/>
    </xf>
    <xf numFmtId="192" fontId="28" fillId="0" borderId="27" xfId="0" applyNumberFormat="1" applyFont="1" applyFill="1" applyBorder="1" applyAlignment="1">
      <alignment horizontal="left" indent="4"/>
    </xf>
    <xf numFmtId="192" fontId="38" fillId="0" borderId="27" xfId="0" applyNumberFormat="1" applyFont="1" applyFill="1" applyBorder="1" applyAlignment="1">
      <alignment horizontal="center"/>
    </xf>
    <xf numFmtId="192" fontId="37" fillId="0" borderId="22" xfId="0" applyNumberFormat="1" applyFont="1" applyFill="1" applyBorder="1" applyAlignment="1">
      <alignment vertical="top" wrapText="1"/>
    </xf>
    <xf numFmtId="192" fontId="37" fillId="0" borderId="23" xfId="0" applyNumberFormat="1" applyFont="1" applyFill="1" applyBorder="1" applyAlignment="1">
      <alignment vertical="top" wrapText="1"/>
    </xf>
    <xf numFmtId="192" fontId="37" fillId="0" borderId="23" xfId="0" applyNumberFormat="1" applyFont="1" applyFill="1" applyBorder="1" applyAlignment="1"/>
    <xf numFmtId="192" fontId="38" fillId="0" borderId="0" xfId="0" applyNumberFormat="1" applyFont="1" applyFill="1" applyBorder="1" applyAlignment="1">
      <alignment vertical="top" wrapText="1"/>
    </xf>
    <xf numFmtId="192" fontId="38" fillId="0" borderId="0" xfId="0" applyNumberFormat="1" applyFont="1" applyFill="1" applyBorder="1" applyAlignment="1"/>
    <xf numFmtId="192" fontId="37" fillId="0" borderId="24" xfId="0" applyNumberFormat="1" applyFont="1" applyFill="1" applyBorder="1" applyAlignment="1">
      <alignment vertical="top" wrapText="1"/>
    </xf>
    <xf numFmtId="192" fontId="38" fillId="0" borderId="26" xfId="0" applyNumberFormat="1" applyFont="1" applyFill="1" applyBorder="1" applyAlignment="1"/>
    <xf numFmtId="192" fontId="37" fillId="0" borderId="23" xfId="0" applyNumberFormat="1" applyFont="1" applyFill="1" applyBorder="1" applyAlignment="1">
      <alignment horizontal="center"/>
    </xf>
    <xf numFmtId="187" fontId="37" fillId="0" borderId="23" xfId="44" applyNumberFormat="1" applyFont="1" applyFill="1" applyBorder="1" applyAlignment="1">
      <alignment horizontal="left"/>
    </xf>
    <xf numFmtId="192" fontId="38" fillId="0" borderId="0" xfId="0" applyNumberFormat="1" applyFont="1" applyFill="1" applyBorder="1" applyAlignment="1">
      <alignment horizontal="center"/>
    </xf>
    <xf numFmtId="187" fontId="38" fillId="0" borderId="0" xfId="44" applyNumberFormat="1" applyFont="1" applyFill="1" applyBorder="1" applyAlignment="1">
      <alignment horizontal="left"/>
    </xf>
    <xf numFmtId="192" fontId="38" fillId="0" borderId="26" xfId="0" applyNumberFormat="1" applyFont="1" applyFill="1" applyBorder="1" applyAlignment="1">
      <alignment vertical="top" wrapText="1"/>
    </xf>
    <xf numFmtId="192" fontId="38" fillId="0" borderId="26" xfId="0" applyNumberFormat="1" applyFont="1" applyFill="1" applyBorder="1" applyAlignment="1">
      <alignment horizontal="center"/>
    </xf>
    <xf numFmtId="187" fontId="38" fillId="0" borderId="26" xfId="44" applyNumberFormat="1" applyFont="1" applyFill="1" applyBorder="1" applyAlignment="1">
      <alignment horizontal="left"/>
    </xf>
    <xf numFmtId="187" fontId="38" fillId="0" borderId="27" xfId="44" applyNumberFormat="1" applyFont="1" applyFill="1" applyBorder="1" applyAlignment="1">
      <alignment horizontal="left"/>
    </xf>
    <xf numFmtId="192" fontId="37" fillId="0" borderId="22" xfId="0" applyNumberFormat="1" applyFont="1" applyFill="1" applyBorder="1" applyAlignment="1">
      <alignment horizontal="center"/>
    </xf>
    <xf numFmtId="192" fontId="38" fillId="0" borderId="24" xfId="0" applyNumberFormat="1" applyFont="1" applyFill="1" applyBorder="1" applyAlignment="1">
      <alignment horizontal="center"/>
    </xf>
    <xf numFmtId="192" fontId="38" fillId="0" borderId="33" xfId="0" applyNumberFormat="1" applyFont="1" applyFill="1" applyBorder="1" applyAlignment="1">
      <alignment horizontal="center"/>
    </xf>
    <xf numFmtId="192" fontId="38" fillId="0" borderId="24" xfId="0" applyNumberFormat="1" applyFont="1" applyFill="1" applyBorder="1" applyAlignment="1">
      <alignment horizontal="left" vertical="top" indent="2"/>
    </xf>
    <xf numFmtId="192" fontId="38" fillId="0" borderId="33" xfId="0" applyNumberFormat="1" applyFont="1" applyFill="1" applyBorder="1" applyAlignment="1">
      <alignment vertical="top"/>
    </xf>
    <xf numFmtId="192" fontId="38" fillId="0" borderId="24" xfId="0" applyNumberFormat="1" applyFont="1" applyFill="1" applyBorder="1" applyAlignment="1">
      <alignment horizontal="centerContinuous"/>
    </xf>
    <xf numFmtId="187" fontId="38" fillId="0" borderId="0" xfId="44" applyNumberFormat="1" applyFont="1" applyFill="1" applyBorder="1" applyAlignment="1">
      <alignment horizontal="centerContinuous"/>
    </xf>
    <xf numFmtId="187" fontId="38" fillId="0" borderId="25" xfId="44" applyNumberFormat="1" applyFont="1" applyFill="1" applyBorder="1" applyAlignment="1">
      <alignment horizontal="centerContinuous"/>
    </xf>
    <xf numFmtId="192" fontId="37" fillId="0" borderId="0" xfId="0" applyNumberFormat="1" applyFont="1" applyBorder="1" applyAlignment="1">
      <alignment horizontal="center" vertical="top" wrapText="1"/>
    </xf>
    <xf numFmtId="192" fontId="37" fillId="0" borderId="0" xfId="0" applyNumberFormat="1" applyFont="1" applyBorder="1" applyAlignment="1">
      <alignment vertical="top" wrapText="1"/>
    </xf>
    <xf numFmtId="192" fontId="28" fillId="0" borderId="24" xfId="0" applyNumberFormat="1" applyFont="1" applyFill="1" applyBorder="1" applyAlignment="1">
      <alignment horizontal="left"/>
    </xf>
    <xf numFmtId="192" fontId="28" fillId="0" borderId="0" xfId="0" applyNumberFormat="1" applyFont="1" applyFill="1" applyBorder="1" applyAlignment="1">
      <alignment horizontal="left"/>
    </xf>
    <xf numFmtId="192" fontId="28" fillId="0" borderId="25" xfId="0" applyNumberFormat="1" applyFont="1" applyFill="1" applyBorder="1" applyAlignment="1">
      <alignment horizontal="left"/>
    </xf>
    <xf numFmtId="0" fontId="28" fillId="0" borderId="24" xfId="0" applyFont="1" applyBorder="1" applyAlignment="1">
      <alignment horizontal="left" vertical="top" indent="4"/>
    </xf>
    <xf numFmtId="0" fontId="28" fillId="0" borderId="0" xfId="0" applyFont="1" applyBorder="1" applyAlignment="1">
      <alignment horizontal="left" vertical="top" indent="4"/>
    </xf>
    <xf numFmtId="0" fontId="28" fillId="0" borderId="25" xfId="0" applyFont="1" applyBorder="1" applyAlignment="1">
      <alignment horizontal="left" vertical="top" indent="4"/>
    </xf>
    <xf numFmtId="0" fontId="28" fillId="0" borderId="24" xfId="0" applyFont="1" applyBorder="1" applyAlignment="1">
      <alignment horizontal="left" vertical="top" wrapText="1" indent="4"/>
    </xf>
    <xf numFmtId="0" fontId="28" fillId="0" borderId="0" xfId="0" applyFont="1" applyBorder="1" applyAlignment="1">
      <alignment vertical="top"/>
    </xf>
    <xf numFmtId="0" fontId="28" fillId="0" borderId="34" xfId="0" applyFont="1" applyBorder="1" applyAlignment="1"/>
    <xf numFmtId="0" fontId="28" fillId="0" borderId="24" xfId="0" applyFont="1" applyBorder="1" applyAlignment="1">
      <alignment horizontal="left" vertical="top" indent="1"/>
    </xf>
    <xf numFmtId="0" fontId="28" fillId="0" borderId="0" xfId="0" applyFont="1" applyBorder="1" applyAlignment="1">
      <alignment horizontal="left" vertical="top" indent="1"/>
    </xf>
    <xf numFmtId="0" fontId="28" fillId="0" borderId="25" xfId="0" applyFont="1" applyBorder="1" applyAlignment="1">
      <alignment horizontal="left" vertical="top" indent="1"/>
    </xf>
    <xf numFmtId="0" fontId="28" fillId="0" borderId="24" xfId="0" applyFont="1" applyBorder="1" applyAlignment="1">
      <alignment horizontal="left" vertical="top" wrapText="1" indent="4"/>
    </xf>
    <xf numFmtId="0" fontId="28" fillId="0" borderId="0" xfId="0" applyFont="1" applyBorder="1" applyAlignment="1">
      <alignment horizontal="left" vertical="top" indent="4"/>
    </xf>
    <xf numFmtId="0" fontId="28" fillId="0" borderId="25" xfId="0" applyFont="1" applyBorder="1" applyAlignment="1">
      <alignment horizontal="left" vertical="top" indent="4"/>
    </xf>
    <xf numFmtId="0" fontId="36" fillId="0" borderId="24" xfId="0" applyFont="1" applyBorder="1" applyAlignment="1">
      <alignment horizontal="left" vertical="top" indent="1"/>
    </xf>
    <xf numFmtId="0" fontId="29" fillId="0" borderId="0" xfId="0" applyFont="1" applyBorder="1" applyAlignment="1">
      <alignment horizontal="left" vertical="top" indent="1"/>
    </xf>
    <xf numFmtId="0" fontId="29" fillId="0" borderId="25" xfId="0" applyFont="1" applyBorder="1" applyAlignment="1">
      <alignment horizontal="left" vertical="top" indent="1"/>
    </xf>
    <xf numFmtId="192" fontId="28" fillId="0" borderId="0" xfId="0" applyNumberFormat="1" applyFont="1" applyFill="1" applyBorder="1" applyAlignment="1">
      <alignment horizontal="left" indent="4"/>
    </xf>
    <xf numFmtId="192" fontId="28" fillId="0" borderId="25" xfId="0" applyNumberFormat="1" applyFont="1" applyFill="1" applyBorder="1" applyAlignment="1">
      <alignment horizontal="left" indent="4"/>
    </xf>
    <xf numFmtId="192" fontId="28" fillId="0" borderId="24" xfId="0" applyNumberFormat="1" applyFont="1" applyFill="1" applyBorder="1" applyAlignment="1">
      <alignment horizontal="left"/>
    </xf>
    <xf numFmtId="192" fontId="28" fillId="0" borderId="0" xfId="0" applyNumberFormat="1" applyFont="1" applyFill="1" applyBorder="1" applyAlignment="1">
      <alignment horizontal="left"/>
    </xf>
    <xf numFmtId="192" fontId="28" fillId="0" borderId="25" xfId="0" applyNumberFormat="1" applyFont="1" applyFill="1" applyBorder="1" applyAlignment="1">
      <alignment horizontal="left"/>
    </xf>
    <xf numFmtId="192" fontId="28" fillId="0" borderId="24" xfId="0" applyNumberFormat="1" applyFont="1" applyFill="1" applyBorder="1" applyAlignment="1"/>
    <xf numFmtId="192" fontId="28" fillId="0" borderId="0" xfId="0" applyNumberFormat="1" applyFont="1" applyFill="1" applyBorder="1" applyAlignment="1"/>
    <xf numFmtId="192" fontId="28" fillId="0" borderId="25" xfId="0" applyNumberFormat="1" applyFont="1" applyFill="1" applyBorder="1" applyAlignment="1"/>
    <xf numFmtId="192" fontId="28" fillId="0" borderId="33" xfId="0" applyNumberFormat="1" applyFont="1" applyFill="1" applyBorder="1" applyAlignment="1">
      <alignment horizontal="left" indent="4"/>
    </xf>
    <xf numFmtId="192" fontId="28" fillId="0" borderId="26" xfId="0" applyNumberFormat="1" applyFont="1" applyFill="1" applyBorder="1" applyAlignment="1">
      <alignment horizontal="left" indent="4"/>
    </xf>
    <xf numFmtId="192" fontId="28" fillId="0" borderId="27" xfId="0" applyNumberFormat="1" applyFont="1" applyFill="1" applyBorder="1" applyAlignment="1">
      <alignment horizontal="left" indent="4"/>
    </xf>
    <xf numFmtId="192" fontId="28" fillId="0" borderId="33" xfId="0" applyNumberFormat="1" applyFont="1" applyFill="1" applyBorder="1" applyAlignment="1">
      <alignment horizontal="left"/>
    </xf>
    <xf numFmtId="192" fontId="28" fillId="0" borderId="26" xfId="0" applyNumberFormat="1" applyFont="1" applyFill="1" applyBorder="1" applyAlignment="1">
      <alignment horizontal="left"/>
    </xf>
    <xf numFmtId="192" fontId="28" fillId="0" borderId="27" xfId="0" applyNumberFormat="1" applyFont="1" applyFill="1" applyBorder="1" applyAlignment="1">
      <alignment horizontal="left"/>
    </xf>
    <xf numFmtId="192" fontId="28" fillId="0" borderId="24" xfId="0" applyNumberFormat="1" applyFont="1" applyFill="1" applyBorder="1" applyAlignment="1">
      <alignment horizontal="left" indent="4"/>
    </xf>
    <xf numFmtId="0" fontId="28" fillId="0" borderId="33" xfId="0" applyFont="1" applyBorder="1" applyAlignment="1">
      <alignment horizontal="left" vertical="top" wrapText="1" indent="4"/>
    </xf>
    <xf numFmtId="0" fontId="28" fillId="0" borderId="26" xfId="0" applyFont="1" applyBorder="1" applyAlignment="1">
      <alignment vertical="top"/>
    </xf>
    <xf numFmtId="0" fontId="28" fillId="0" borderId="26" xfId="0" applyFont="1" applyBorder="1" applyAlignment="1">
      <alignment horizontal="left" vertical="top" indent="4"/>
    </xf>
    <xf numFmtId="0" fontId="28" fillId="0" borderId="27" xfId="0" applyFont="1" applyBorder="1" applyAlignment="1">
      <alignment horizontal="left" vertical="top" indent="4"/>
    </xf>
    <xf numFmtId="0" fontId="28" fillId="0" borderId="24" xfId="0" applyFont="1" applyBorder="1" applyAlignment="1">
      <alignment horizontal="left" vertical="top" indent="4"/>
    </xf>
    <xf numFmtId="0" fontId="28" fillId="0" borderId="0" xfId="0" applyFont="1" applyBorder="1" applyAlignment="1">
      <alignment horizontal="left" vertical="top" indent="4"/>
    </xf>
    <xf numFmtId="0" fontId="28" fillId="0" borderId="25" xfId="0" applyFont="1" applyBorder="1" applyAlignment="1">
      <alignment horizontal="left" vertical="top" indent="4"/>
    </xf>
    <xf numFmtId="188" fontId="7" fillId="0" borderId="0" xfId="0" applyNumberFormat="1" applyFont="1" applyAlignment="1">
      <alignment horizontal="center"/>
    </xf>
    <xf numFmtId="0" fontId="4" fillId="24" borderId="30" xfId="0" applyFont="1" applyFill="1" applyBorder="1" applyAlignment="1">
      <alignment horizontal="center" vertical="top" wrapText="1"/>
    </xf>
    <xf numFmtId="1" fontId="7" fillId="0" borderId="0" xfId="0" applyNumberFormat="1" applyFont="1" applyAlignment="1">
      <alignment horizontal="center"/>
    </xf>
    <xf numFmtId="192" fontId="28" fillId="0" borderId="24" xfId="0" applyNumberFormat="1" applyFont="1" applyFill="1" applyBorder="1" applyAlignment="1">
      <alignment horizontal="left" wrapText="1" indent="4"/>
    </xf>
    <xf numFmtId="192" fontId="28" fillId="0" borderId="0" xfId="0" applyNumberFormat="1" applyFont="1" applyFill="1" applyBorder="1" applyAlignment="1">
      <alignment horizontal="left" wrapText="1" indent="4"/>
    </xf>
    <xf numFmtId="192" fontId="28" fillId="0" borderId="25" xfId="0" applyNumberFormat="1" applyFont="1" applyFill="1" applyBorder="1" applyAlignment="1">
      <alignment horizontal="left" wrapText="1" indent="4"/>
    </xf>
    <xf numFmtId="192" fontId="28" fillId="0" borderId="24" xfId="0" applyNumberFormat="1" applyFont="1" applyFill="1" applyBorder="1" applyAlignment="1">
      <alignment horizontal="left"/>
    </xf>
    <xf numFmtId="192" fontId="28" fillId="0" borderId="0" xfId="0" applyNumberFormat="1" applyFont="1" applyFill="1" applyBorder="1" applyAlignment="1">
      <alignment horizontal="left"/>
    </xf>
    <xf numFmtId="192" fontId="28" fillId="0" borderId="25" xfId="0" applyNumberFormat="1" applyFont="1" applyFill="1" applyBorder="1" applyAlignment="1">
      <alignment horizontal="left"/>
    </xf>
    <xf numFmtId="192" fontId="29" fillId="0" borderId="24" xfId="0" applyNumberFormat="1" applyFont="1" applyFill="1" applyBorder="1" applyAlignment="1">
      <alignment horizontal="left" indent="2"/>
    </xf>
    <xf numFmtId="192" fontId="29" fillId="0" borderId="0" xfId="0" applyNumberFormat="1" applyFont="1" applyFill="1" applyBorder="1" applyAlignment="1">
      <alignment horizontal="left" indent="2"/>
    </xf>
    <xf numFmtId="192" fontId="29" fillId="0" borderId="25" xfId="0" applyNumberFormat="1" applyFont="1" applyFill="1" applyBorder="1" applyAlignment="1">
      <alignment horizontal="left" indent="2"/>
    </xf>
    <xf numFmtId="192" fontId="28" fillId="0" borderId="0" xfId="0" applyNumberFormat="1" applyFont="1" applyFill="1" applyBorder="1" applyAlignment="1">
      <alignment horizontal="left" indent="4"/>
    </xf>
    <xf numFmtId="192" fontId="28" fillId="0" borderId="25" xfId="0" applyNumberFormat="1" applyFont="1" applyFill="1" applyBorder="1" applyAlignment="1">
      <alignment horizontal="left" indent="4"/>
    </xf>
    <xf numFmtId="192" fontId="28" fillId="0" borderId="33" xfId="0" applyNumberFormat="1" applyFont="1" applyFill="1" applyBorder="1" applyAlignment="1">
      <alignment horizontal="left" indent="4"/>
    </xf>
    <xf numFmtId="192" fontId="28" fillId="0" borderId="26" xfId="0" applyNumberFormat="1" applyFont="1" applyFill="1" applyBorder="1" applyAlignment="1">
      <alignment horizontal="left" indent="4"/>
    </xf>
    <xf numFmtId="192" fontId="28" fillId="0" borderId="27" xfId="0" applyNumberFormat="1" applyFont="1" applyFill="1" applyBorder="1" applyAlignment="1">
      <alignment horizontal="left" indent="4"/>
    </xf>
    <xf numFmtId="192" fontId="28" fillId="0" borderId="33" xfId="0" applyNumberFormat="1" applyFont="1" applyFill="1" applyBorder="1" applyAlignment="1">
      <alignment horizontal="left"/>
    </xf>
    <xf numFmtId="192" fontId="28" fillId="0" borderId="26" xfId="0" applyNumberFormat="1" applyFont="1" applyFill="1" applyBorder="1" applyAlignment="1">
      <alignment horizontal="left"/>
    </xf>
    <xf numFmtId="192" fontId="28" fillId="0" borderId="27" xfId="0" applyNumberFormat="1" applyFont="1" applyFill="1" applyBorder="1" applyAlignment="1">
      <alignment horizontal="left"/>
    </xf>
    <xf numFmtId="0" fontId="28" fillId="0" borderId="24" xfId="0" applyFont="1" applyBorder="1" applyAlignment="1">
      <alignment horizontal="left" vertical="top" indent="4"/>
    </xf>
    <xf numFmtId="0" fontId="28" fillId="0" borderId="0" xfId="0" applyFont="1" applyBorder="1" applyAlignment="1">
      <alignment horizontal="left" vertical="top" indent="4"/>
    </xf>
    <xf numFmtId="0" fontId="28" fillId="0" borderId="25" xfId="0" applyFont="1" applyBorder="1" applyAlignment="1">
      <alignment horizontal="left" vertical="top" indent="4"/>
    </xf>
    <xf numFmtId="0" fontId="28" fillId="0" borderId="24" xfId="0" applyFont="1" applyBorder="1" applyAlignment="1">
      <alignment horizontal="left" vertical="top" indent="1"/>
    </xf>
    <xf numFmtId="0" fontId="28" fillId="0" borderId="0" xfId="0" applyFont="1" applyBorder="1" applyAlignment="1">
      <alignment horizontal="left" vertical="top" indent="1"/>
    </xf>
    <xf numFmtId="0" fontId="28" fillId="0" borderId="25" xfId="0" applyFont="1" applyBorder="1" applyAlignment="1">
      <alignment horizontal="left" vertical="top" indent="1"/>
    </xf>
    <xf numFmtId="0" fontId="29" fillId="0" borderId="24" xfId="0" applyFont="1" applyBorder="1" applyAlignment="1">
      <alignment horizontal="left" vertical="top" indent="2"/>
    </xf>
    <xf numFmtId="0" fontId="29" fillId="0" borderId="0" xfId="0" applyFont="1" applyBorder="1" applyAlignment="1">
      <alignment horizontal="left" vertical="top" indent="2"/>
    </xf>
    <xf numFmtId="0" fontId="29" fillId="0" borderId="25" xfId="0" applyFont="1" applyBorder="1" applyAlignment="1">
      <alignment horizontal="left" vertical="top" indent="2"/>
    </xf>
    <xf numFmtId="0" fontId="28" fillId="0" borderId="24" xfId="0" applyFont="1" applyBorder="1" applyAlignment="1">
      <alignment horizontal="left" vertical="top" wrapText="1" indent="4"/>
    </xf>
    <xf numFmtId="0" fontId="28" fillId="0" borderId="0" xfId="0" applyFont="1" applyBorder="1" applyAlignment="1">
      <alignment horizontal="left" vertical="top" wrapText="1" indent="4"/>
    </xf>
    <xf numFmtId="0" fontId="28" fillId="0" borderId="25" xfId="0" applyFont="1" applyBorder="1" applyAlignment="1">
      <alignment horizontal="left" vertical="top" wrapText="1" indent="4"/>
    </xf>
    <xf numFmtId="0" fontId="28" fillId="0" borderId="24" xfId="0" applyFont="1" applyBorder="1" applyAlignment="1">
      <alignment horizontal="left" vertical="top" indent="3"/>
    </xf>
    <xf numFmtId="0" fontId="28" fillId="0" borderId="0" xfId="0" applyFont="1" applyBorder="1" applyAlignment="1">
      <alignment horizontal="left" vertical="top" indent="3"/>
    </xf>
    <xf numFmtId="0" fontId="28" fillId="0" borderId="25" xfId="0" applyFont="1" applyBorder="1" applyAlignment="1">
      <alignment horizontal="left" vertical="top" indent="3"/>
    </xf>
    <xf numFmtId="0" fontId="36" fillId="0" borderId="24" xfId="0" applyFont="1" applyBorder="1" applyAlignment="1">
      <alignment horizontal="left" vertical="top" indent="1"/>
    </xf>
    <xf numFmtId="0" fontId="29" fillId="0" borderId="0" xfId="0" applyFont="1" applyBorder="1" applyAlignment="1">
      <alignment horizontal="left" vertical="top" indent="1"/>
    </xf>
    <xf numFmtId="0" fontId="29" fillId="0" borderId="25" xfId="0" applyFont="1" applyBorder="1" applyAlignment="1">
      <alignment horizontal="left" vertical="top" indent="1"/>
    </xf>
    <xf numFmtId="0" fontId="37" fillId="25" borderId="12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/>
    </xf>
    <xf numFmtId="192" fontId="37" fillId="25" borderId="12" xfId="0" applyNumberFormat="1" applyFont="1" applyFill="1" applyBorder="1" applyAlignment="1">
      <alignment horizontal="center" vertical="center" wrapText="1"/>
    </xf>
    <xf numFmtId="192" fontId="37" fillId="25" borderId="10" xfId="0" applyNumberFormat="1" applyFont="1" applyFill="1" applyBorder="1" applyAlignment="1">
      <alignment horizontal="center" vertical="center" wrapText="1"/>
    </xf>
    <xf numFmtId="192" fontId="37" fillId="25" borderId="13" xfId="0" applyNumberFormat="1" applyFont="1" applyFill="1" applyBorder="1" applyAlignment="1">
      <alignment horizontal="center" vertical="center" wrapText="1"/>
    </xf>
    <xf numFmtId="0" fontId="37" fillId="25" borderId="22" xfId="0" applyFont="1" applyFill="1" applyBorder="1" applyAlignment="1">
      <alignment horizontal="center" vertical="center"/>
    </xf>
    <xf numFmtId="0" fontId="37" fillId="25" borderId="23" xfId="0" applyFont="1" applyFill="1" applyBorder="1" applyAlignment="1">
      <alignment horizontal="center" vertical="center"/>
    </xf>
    <xf numFmtId="0" fontId="37" fillId="25" borderId="11" xfId="0" applyFont="1" applyFill="1" applyBorder="1" applyAlignment="1">
      <alignment horizontal="center" vertical="center"/>
    </xf>
    <xf numFmtId="0" fontId="37" fillId="25" borderId="33" xfId="0" applyFont="1" applyFill="1" applyBorder="1" applyAlignment="1">
      <alignment horizontal="center" vertical="center"/>
    </xf>
    <xf numFmtId="0" fontId="37" fillId="25" borderId="26" xfId="0" applyFont="1" applyFill="1" applyBorder="1" applyAlignment="1">
      <alignment horizontal="center" vertical="center"/>
    </xf>
    <xf numFmtId="0" fontId="37" fillId="25" borderId="27" xfId="0" applyFont="1" applyFill="1" applyBorder="1" applyAlignment="1">
      <alignment horizontal="center" vertical="center"/>
    </xf>
    <xf numFmtId="192" fontId="37" fillId="0" borderId="12" xfId="0" applyNumberFormat="1" applyFont="1" applyBorder="1" applyAlignment="1">
      <alignment horizontal="center" vertical="top" wrapText="1"/>
    </xf>
    <xf numFmtId="192" fontId="37" fillId="0" borderId="10" xfId="0" applyNumberFormat="1" applyFont="1" applyBorder="1" applyAlignment="1">
      <alignment horizontal="center" vertical="top" wrapText="1"/>
    </xf>
    <xf numFmtId="192" fontId="37" fillId="0" borderId="13" xfId="0" applyNumberFormat="1" applyFont="1" applyBorder="1" applyAlignment="1">
      <alignment horizontal="center" vertical="top" wrapText="1"/>
    </xf>
    <xf numFmtId="192" fontId="37" fillId="25" borderId="30" xfId="0" applyNumberFormat="1" applyFont="1" applyFill="1" applyBorder="1" applyAlignment="1">
      <alignment horizontal="center" vertical="center" wrapText="1"/>
    </xf>
    <xf numFmtId="192" fontId="37" fillId="25" borderId="28" xfId="0" applyNumberFormat="1" applyFont="1" applyFill="1" applyBorder="1" applyAlignment="1">
      <alignment horizontal="center" vertical="center" wrapText="1"/>
    </xf>
    <xf numFmtId="192" fontId="38" fillId="0" borderId="24" xfId="0" applyNumberFormat="1" applyFont="1" applyFill="1" applyBorder="1" applyAlignment="1">
      <alignment horizontal="left" vertical="top" wrapText="1" indent="1"/>
    </xf>
    <xf numFmtId="192" fontId="38" fillId="0" borderId="0" xfId="0" applyNumberFormat="1" applyFont="1" applyFill="1" applyBorder="1" applyAlignment="1">
      <alignment horizontal="left" vertical="top" wrapText="1" indent="1"/>
    </xf>
    <xf numFmtId="192" fontId="37" fillId="0" borderId="24" xfId="0" applyNumberFormat="1" applyFont="1" applyFill="1" applyBorder="1" applyAlignment="1">
      <alignment horizontal="left" vertical="top" wrapText="1"/>
    </xf>
    <xf numFmtId="192" fontId="37" fillId="0" borderId="0" xfId="0" applyNumberFormat="1" applyFont="1" applyFill="1" applyBorder="1" applyAlignment="1">
      <alignment horizontal="left" vertical="top" wrapText="1"/>
    </xf>
    <xf numFmtId="192" fontId="38" fillId="0" borderId="26" xfId="0" applyNumberFormat="1" applyFont="1" applyFill="1" applyBorder="1" applyAlignment="1">
      <alignment horizontal="left"/>
    </xf>
    <xf numFmtId="192" fontId="38" fillId="0" borderId="0" xfId="0" applyNumberFormat="1" applyFont="1" applyFill="1" applyBorder="1" applyAlignment="1">
      <alignment horizontal="left"/>
    </xf>
    <xf numFmtId="192" fontId="28" fillId="0" borderId="24" xfId="0" applyNumberFormat="1" applyFont="1" applyFill="1" applyBorder="1" applyAlignment="1"/>
    <xf numFmtId="192" fontId="28" fillId="0" borderId="0" xfId="0" applyNumberFormat="1" applyFont="1" applyFill="1" applyBorder="1" applyAlignment="1"/>
    <xf numFmtId="192" fontId="28" fillId="0" borderId="25" xfId="0" applyNumberFormat="1" applyFont="1" applyFill="1" applyBorder="1" applyAlignment="1"/>
    <xf numFmtId="0" fontId="28" fillId="0" borderId="0" xfId="0" applyFont="1" applyAlignment="1">
      <alignment horizontal="center"/>
    </xf>
    <xf numFmtId="0" fontId="30" fillId="0" borderId="22" xfId="0" applyFont="1" applyBorder="1" applyAlignment="1">
      <alignment horizontal="left" vertical="top"/>
    </xf>
    <xf numFmtId="0" fontId="30" fillId="0" borderId="23" xfId="0" applyFont="1" applyBorder="1" applyAlignment="1">
      <alignment horizontal="left" vertical="top"/>
    </xf>
    <xf numFmtId="0" fontId="30" fillId="0" borderId="11" xfId="0" applyFont="1" applyBorder="1" applyAlignment="1">
      <alignment horizontal="left" vertical="top"/>
    </xf>
    <xf numFmtId="192" fontId="30" fillId="0" borderId="22" xfId="0" applyNumberFormat="1" applyFont="1" applyFill="1" applyBorder="1" applyAlignment="1">
      <alignment horizontal="left"/>
    </xf>
    <xf numFmtId="192" fontId="30" fillId="0" borderId="23" xfId="0" applyNumberFormat="1" applyFont="1" applyFill="1" applyBorder="1" applyAlignment="1">
      <alignment horizontal="left"/>
    </xf>
    <xf numFmtId="192" fontId="30" fillId="0" borderId="11" xfId="0" applyNumberFormat="1" applyFont="1" applyFill="1" applyBorder="1" applyAlignment="1">
      <alignment horizontal="left"/>
    </xf>
    <xf numFmtId="192" fontId="37" fillId="0" borderId="22" xfId="0" applyNumberFormat="1" applyFont="1" applyFill="1" applyBorder="1" applyAlignment="1">
      <alignment horizontal="left" vertical="top" wrapText="1"/>
    </xf>
    <xf numFmtId="192" fontId="37" fillId="0" borderId="23" xfId="0" applyNumberFormat="1" applyFont="1" applyFill="1" applyBorder="1" applyAlignment="1">
      <alignment horizontal="left" vertical="top" wrapText="1"/>
    </xf>
    <xf numFmtId="192" fontId="37" fillId="0" borderId="0" xfId="0" applyNumberFormat="1" applyFont="1" applyFill="1" applyBorder="1" applyAlignment="1">
      <alignment horizontal="left"/>
    </xf>
    <xf numFmtId="0" fontId="29" fillId="0" borderId="26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top"/>
    </xf>
    <xf numFmtId="0" fontId="29" fillId="0" borderId="23" xfId="0" applyFont="1" applyBorder="1" applyAlignment="1">
      <alignment horizontal="left" vertical="top"/>
    </xf>
    <xf numFmtId="0" fontId="29" fillId="0" borderId="11" xfId="0" applyFont="1" applyBorder="1" applyAlignment="1">
      <alignment horizontal="left" vertical="top"/>
    </xf>
    <xf numFmtId="0" fontId="28" fillId="0" borderId="24" xfId="0" applyFont="1" applyBorder="1" applyAlignment="1">
      <alignment horizontal="left" vertical="top" indent="5"/>
    </xf>
    <xf numFmtId="0" fontId="28" fillId="0" borderId="0" xfId="0" applyFont="1" applyBorder="1" applyAlignment="1">
      <alignment horizontal="left" vertical="top" indent="5"/>
    </xf>
    <xf numFmtId="0" fontId="28" fillId="0" borderId="25" xfId="0" applyFont="1" applyBorder="1" applyAlignment="1">
      <alignment horizontal="left" vertical="top" indent="5"/>
    </xf>
    <xf numFmtId="0" fontId="28" fillId="0" borderId="33" xfId="0" applyFont="1" applyBorder="1" applyAlignment="1">
      <alignment horizontal="left" vertical="top" indent="5"/>
    </xf>
    <xf numFmtId="0" fontId="28" fillId="0" borderId="26" xfId="0" applyFont="1" applyBorder="1" applyAlignment="1">
      <alignment horizontal="left" vertical="top" indent="5"/>
    </xf>
    <xf numFmtId="0" fontId="28" fillId="0" borderId="27" xfId="0" applyFont="1" applyBorder="1" applyAlignment="1">
      <alignment horizontal="left" vertical="top" indent="5"/>
    </xf>
    <xf numFmtId="192" fontId="28" fillId="0" borderId="24" xfId="0" applyNumberFormat="1" applyFont="1" applyFill="1" applyBorder="1" applyAlignment="1">
      <alignment horizontal="left" indent="4"/>
    </xf>
    <xf numFmtId="192" fontId="37" fillId="0" borderId="23" xfId="0" applyNumberFormat="1" applyFont="1" applyFill="1" applyBorder="1" applyAlignment="1">
      <alignment horizontal="left"/>
    </xf>
    <xf numFmtId="0" fontId="28" fillId="0" borderId="33" xfId="0" applyFont="1" applyBorder="1" applyAlignment="1">
      <alignment horizontal="left" vertical="top" indent="1"/>
    </xf>
    <xf numFmtId="0" fontId="28" fillId="0" borderId="26" xfId="0" applyFont="1" applyBorder="1" applyAlignment="1">
      <alignment horizontal="left" vertical="top" indent="1"/>
    </xf>
    <xf numFmtId="0" fontId="28" fillId="0" borderId="27" xfId="0" applyFont="1" applyBorder="1" applyAlignment="1">
      <alignment horizontal="left" vertical="top" indent="1"/>
    </xf>
    <xf numFmtId="0" fontId="28" fillId="0" borderId="24" xfId="0" applyFont="1" applyBorder="1" applyAlignment="1">
      <alignment horizontal="left" vertical="top" wrapText="1" indent="5"/>
    </xf>
    <xf numFmtId="0" fontId="28" fillId="0" borderId="0" xfId="0" applyFont="1" applyBorder="1" applyAlignment="1">
      <alignment horizontal="left" vertical="top" wrapText="1" indent="5"/>
    </xf>
    <xf numFmtId="0" fontId="28" fillId="0" borderId="25" xfId="0" applyFont="1" applyBorder="1" applyAlignment="1">
      <alignment horizontal="left" vertical="top" wrapText="1" indent="5"/>
    </xf>
  </cellXfs>
  <cellStyles count="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 2" xfId="38"/>
    <cellStyle name="Note" xfId="39"/>
    <cellStyle name="Output" xfId="40"/>
    <cellStyle name="Title" xfId="41"/>
    <cellStyle name="Total" xfId="42"/>
    <cellStyle name="Warning Text" xfId="43"/>
    <cellStyle name="เครื่องหมายจุลภาค" xfId="44" builtinId="3"/>
    <cellStyle name="เครื่องหมายจุลภาค 2" xfId="45"/>
    <cellStyle name="ปกติ" xfId="0" builtinId="0"/>
    <cellStyle name="ปกติ 2" xfId="46"/>
    <cellStyle name="ปกติ 3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topLeftCell="A7" zoomScaleNormal="100" workbookViewId="0">
      <selection activeCell="A21" sqref="A21:E21"/>
    </sheetView>
  </sheetViews>
  <sheetFormatPr defaultRowHeight="21.75" x14ac:dyDescent="0.45"/>
  <cols>
    <col min="1" max="1" width="4" style="8" customWidth="1"/>
    <col min="2" max="2" width="5.7109375" style="1" customWidth="1"/>
    <col min="3" max="3" width="52.140625" style="1" customWidth="1"/>
    <col min="4" max="4" width="12.140625" style="1" customWidth="1"/>
    <col min="5" max="5" width="13.140625" style="1" bestFit="1" customWidth="1"/>
    <col min="6" max="16384" width="9.140625" style="1"/>
  </cols>
  <sheetData>
    <row r="1" spans="1:6" ht="23.25" x14ac:dyDescent="0.5">
      <c r="A1" s="156" t="s">
        <v>3</v>
      </c>
      <c r="B1" s="156"/>
      <c r="C1" s="156"/>
      <c r="D1" s="156"/>
      <c r="E1" s="156"/>
      <c r="F1" s="10"/>
    </row>
    <row r="2" spans="1:6" ht="23.25" x14ac:dyDescent="0.5">
      <c r="A2" s="156" t="s">
        <v>65</v>
      </c>
      <c r="B2" s="156"/>
      <c r="C2" s="156"/>
      <c r="D2" s="156"/>
      <c r="E2" s="156"/>
      <c r="F2" s="10"/>
    </row>
    <row r="4" spans="1:6" ht="22.5" x14ac:dyDescent="0.5">
      <c r="A4" s="9" t="s">
        <v>4</v>
      </c>
    </row>
    <row r="5" spans="1:6" x14ac:dyDescent="0.45">
      <c r="A5" s="8">
        <v>1</v>
      </c>
      <c r="B5" s="1" t="s">
        <v>7</v>
      </c>
    </row>
    <row r="6" spans="1:6" x14ac:dyDescent="0.45">
      <c r="A6" s="8">
        <v>2</v>
      </c>
      <c r="B6" s="1" t="s">
        <v>9</v>
      </c>
    </row>
    <row r="7" spans="1:6" x14ac:dyDescent="0.45">
      <c r="B7" s="1" t="s">
        <v>10</v>
      </c>
    </row>
    <row r="8" spans="1:6" x14ac:dyDescent="0.45">
      <c r="B8" s="1" t="s">
        <v>11</v>
      </c>
    </row>
    <row r="9" spans="1:6" x14ac:dyDescent="0.45">
      <c r="B9" s="1" t="s">
        <v>12</v>
      </c>
    </row>
    <row r="11" spans="1:6" ht="22.5" x14ac:dyDescent="0.5">
      <c r="A11" s="9" t="s">
        <v>6</v>
      </c>
    </row>
    <row r="12" spans="1:6" x14ac:dyDescent="0.45">
      <c r="A12" s="8">
        <v>1</v>
      </c>
      <c r="B12" s="1" t="s">
        <v>8</v>
      </c>
    </row>
    <row r="13" spans="1:6" x14ac:dyDescent="0.45">
      <c r="A13" s="8">
        <v>2</v>
      </c>
      <c r="B13" s="1" t="s">
        <v>13</v>
      </c>
    </row>
    <row r="14" spans="1:6" x14ac:dyDescent="0.45">
      <c r="B14" s="1" t="s">
        <v>14</v>
      </c>
    </row>
    <row r="15" spans="1:6" x14ac:dyDescent="0.45">
      <c r="A15" s="8">
        <v>3</v>
      </c>
      <c r="B15" s="1" t="s">
        <v>15</v>
      </c>
    </row>
    <row r="16" spans="1:6" x14ac:dyDescent="0.45">
      <c r="B16" s="1" t="s">
        <v>16</v>
      </c>
    </row>
    <row r="20" spans="1:6" x14ac:dyDescent="0.45">
      <c r="B20" s="1">
        <v>2.1</v>
      </c>
      <c r="C20" s="1" t="e">
        <f>+"โครงการ"&amp;#REF!</f>
        <v>#REF!</v>
      </c>
      <c r="D20" s="4" t="e">
        <f>+#REF!</f>
        <v>#REF!</v>
      </c>
      <c r="E20" s="1" t="s">
        <v>5</v>
      </c>
      <c r="F20" s="5" t="e">
        <f t="shared" ref="F20:F30" si="0">+D20/$D$30%</f>
        <v>#REF!</v>
      </c>
    </row>
    <row r="21" spans="1:6" x14ac:dyDescent="0.45">
      <c r="B21" s="1">
        <v>2.2000000000000002</v>
      </c>
      <c r="C21" s="1" t="e">
        <f>+"โครงการ"&amp;#REF!</f>
        <v>#REF!</v>
      </c>
      <c r="D21" s="4" t="e">
        <f>+#REF!</f>
        <v>#REF!</v>
      </c>
      <c r="E21" s="1" t="s">
        <v>5</v>
      </c>
      <c r="F21" s="5" t="e">
        <f t="shared" si="0"/>
        <v>#REF!</v>
      </c>
    </row>
    <row r="22" spans="1:6" x14ac:dyDescent="0.45">
      <c r="B22" s="1">
        <v>2.2999999999999998</v>
      </c>
      <c r="C22" s="1" t="e">
        <f>+"โครงการ"&amp;#REF!</f>
        <v>#REF!</v>
      </c>
      <c r="D22" s="4" t="e">
        <f>+#REF!</f>
        <v>#REF!</v>
      </c>
      <c r="E22" s="1" t="s">
        <v>5</v>
      </c>
      <c r="F22" s="5" t="e">
        <f t="shared" si="0"/>
        <v>#REF!</v>
      </c>
    </row>
    <row r="23" spans="1:6" x14ac:dyDescent="0.45">
      <c r="B23" s="1">
        <v>2.4</v>
      </c>
      <c r="C23" s="1" t="e">
        <f>+"โครงการ"&amp;#REF!</f>
        <v>#REF!</v>
      </c>
      <c r="D23" s="4" t="e">
        <f>+#REF!</f>
        <v>#REF!</v>
      </c>
      <c r="E23" s="1" t="s">
        <v>5</v>
      </c>
      <c r="F23" s="5" t="e">
        <f t="shared" si="0"/>
        <v>#REF!</v>
      </c>
    </row>
    <row r="24" spans="1:6" x14ac:dyDescent="0.45">
      <c r="B24" s="1">
        <v>2.5</v>
      </c>
      <c r="C24" s="1" t="e">
        <f>+"โครงการ"&amp;#REF!</f>
        <v>#REF!</v>
      </c>
      <c r="D24" s="4" t="e">
        <f>+#REF!</f>
        <v>#REF!</v>
      </c>
      <c r="E24" s="1" t="s">
        <v>5</v>
      </c>
      <c r="F24" s="5" t="e">
        <f t="shared" si="0"/>
        <v>#REF!</v>
      </c>
    </row>
    <row r="25" spans="1:6" x14ac:dyDescent="0.45">
      <c r="B25" s="1">
        <v>2.6</v>
      </c>
      <c r="C25" s="1" t="e">
        <f>+"โครงการ"&amp;#REF!</f>
        <v>#REF!</v>
      </c>
      <c r="D25" s="4" t="e">
        <f>+#REF!</f>
        <v>#REF!</v>
      </c>
      <c r="E25" s="1" t="s">
        <v>5</v>
      </c>
      <c r="F25" s="5" t="e">
        <f t="shared" si="0"/>
        <v>#REF!</v>
      </c>
    </row>
    <row r="26" spans="1:6" x14ac:dyDescent="0.45">
      <c r="B26" s="1">
        <v>2.7</v>
      </c>
      <c r="C26" s="1" t="e">
        <f>+"โครงการ"&amp;#REF!</f>
        <v>#REF!</v>
      </c>
      <c r="D26" s="4" t="e">
        <f>+#REF!</f>
        <v>#REF!</v>
      </c>
      <c r="E26" s="1" t="s">
        <v>5</v>
      </c>
      <c r="F26" s="5" t="e">
        <f t="shared" si="0"/>
        <v>#REF!</v>
      </c>
    </row>
    <row r="27" spans="1:6" x14ac:dyDescent="0.45">
      <c r="B27" s="1">
        <v>2.8</v>
      </c>
      <c r="C27" s="1" t="e">
        <f>+"โครงการ"&amp;#REF!</f>
        <v>#REF!</v>
      </c>
      <c r="D27" s="4" t="e">
        <f>+#REF!</f>
        <v>#REF!</v>
      </c>
      <c r="E27" s="1" t="s">
        <v>5</v>
      </c>
      <c r="F27" s="5" t="e">
        <f t="shared" si="0"/>
        <v>#REF!</v>
      </c>
    </row>
    <row r="28" spans="1:6" x14ac:dyDescent="0.45">
      <c r="B28" s="1">
        <v>2.9</v>
      </c>
      <c r="C28" s="1" t="e">
        <f>+"โครงการ"&amp;#REF!</f>
        <v>#REF!</v>
      </c>
      <c r="D28" s="4" t="e">
        <f>+#REF!</f>
        <v>#REF!</v>
      </c>
      <c r="E28" s="1" t="s">
        <v>5</v>
      </c>
      <c r="F28" s="5" t="e">
        <f t="shared" si="0"/>
        <v>#REF!</v>
      </c>
    </row>
    <row r="29" spans="1:6" x14ac:dyDescent="0.45">
      <c r="B29" s="3" t="s">
        <v>66</v>
      </c>
      <c r="C29" s="1" t="e">
        <f>+"โครงการ"&amp;#REF!</f>
        <v>#REF!</v>
      </c>
      <c r="D29" s="4" t="e">
        <f>+#REF!</f>
        <v>#REF!</v>
      </c>
      <c r="E29" s="1" t="s">
        <v>5</v>
      </c>
      <c r="F29" s="5" t="e">
        <f t="shared" si="0"/>
        <v>#REF!</v>
      </c>
    </row>
    <row r="30" spans="1:6" s="2" customFormat="1" ht="22.5" x14ac:dyDescent="0.5">
      <c r="A30" s="9"/>
      <c r="D30" s="6" t="e">
        <f>SUM(D20:D29)</f>
        <v>#REF!</v>
      </c>
      <c r="E30" s="2" t="s">
        <v>5</v>
      </c>
      <c r="F30" s="7" t="e">
        <f t="shared" si="0"/>
        <v>#REF!</v>
      </c>
    </row>
  </sheetData>
  <mergeCells count="2">
    <mergeCell ref="A1:E1"/>
    <mergeCell ref="A2:E2"/>
  </mergeCells>
  <phoneticPr fontId="0" type="noConversion"/>
  <pageMargins left="0.78740157480314965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Normal="100" workbookViewId="0">
      <selection activeCell="A21" sqref="A21:E21"/>
    </sheetView>
  </sheetViews>
  <sheetFormatPr defaultRowHeight="20.25" x14ac:dyDescent="0.4"/>
  <cols>
    <col min="1" max="1" width="3" style="33" customWidth="1"/>
    <col min="2" max="2" width="55.140625" style="13" customWidth="1"/>
    <col min="3" max="3" width="47" style="13" customWidth="1"/>
    <col min="4" max="4" width="5.28515625" style="13" customWidth="1"/>
    <col min="5" max="5" width="14.42578125" style="13" customWidth="1"/>
    <col min="6" max="6" width="7.7109375" style="12" customWidth="1"/>
    <col min="7" max="7" width="9.140625" style="12"/>
    <col min="8" max="16384" width="9.140625" style="13"/>
  </cols>
  <sheetData>
    <row r="1" spans="1:7" ht="23.25" x14ac:dyDescent="0.5">
      <c r="A1" s="158" t="s">
        <v>17</v>
      </c>
      <c r="B1" s="158"/>
      <c r="C1" s="158"/>
      <c r="D1" s="11"/>
      <c r="E1" s="11"/>
    </row>
    <row r="2" spans="1:7" ht="23.25" x14ac:dyDescent="0.5">
      <c r="A2" s="158" t="s">
        <v>65</v>
      </c>
      <c r="B2" s="158"/>
      <c r="C2" s="158"/>
      <c r="D2" s="11"/>
      <c r="E2" s="11"/>
    </row>
    <row r="4" spans="1:7" s="17" customFormat="1" ht="21" x14ac:dyDescent="0.2">
      <c r="A4" s="157" t="s">
        <v>18</v>
      </c>
      <c r="B4" s="157"/>
      <c r="C4" s="14" t="s">
        <v>6</v>
      </c>
      <c r="D4" s="15"/>
      <c r="E4" s="15"/>
      <c r="F4" s="16"/>
      <c r="G4" s="16"/>
    </row>
    <row r="5" spans="1:7" s="20" customFormat="1" ht="21" x14ac:dyDescent="0.2">
      <c r="A5" s="18">
        <v>1</v>
      </c>
      <c r="B5" s="19" t="s">
        <v>19</v>
      </c>
      <c r="C5" s="19"/>
      <c r="F5" s="21"/>
      <c r="G5" s="21"/>
    </row>
    <row r="6" spans="1:7" s="22" customFormat="1" x14ac:dyDescent="0.2">
      <c r="A6" s="27"/>
      <c r="B6" s="28" t="s">
        <v>20</v>
      </c>
      <c r="C6" s="28" t="s">
        <v>27</v>
      </c>
      <c r="F6" s="23"/>
      <c r="G6" s="23"/>
    </row>
    <row r="7" spans="1:7" s="22" customFormat="1" ht="40.5" x14ac:dyDescent="0.2">
      <c r="A7" s="24"/>
      <c r="B7" s="25" t="s">
        <v>21</v>
      </c>
      <c r="C7" s="25" t="s">
        <v>29</v>
      </c>
      <c r="F7" s="23"/>
      <c r="G7" s="23"/>
    </row>
    <row r="8" spans="1:7" s="22" customFormat="1" ht="60.75" x14ac:dyDescent="0.2">
      <c r="A8" s="24"/>
      <c r="B8" s="25" t="s">
        <v>22</v>
      </c>
      <c r="C8" s="25" t="s">
        <v>30</v>
      </c>
      <c r="F8" s="23"/>
      <c r="G8" s="23"/>
    </row>
    <row r="9" spans="1:7" s="22" customFormat="1" ht="40.5" x14ac:dyDescent="0.2">
      <c r="A9" s="24"/>
      <c r="B9" s="25" t="s">
        <v>31</v>
      </c>
      <c r="C9" s="25" t="s">
        <v>32</v>
      </c>
      <c r="F9" s="23"/>
      <c r="G9" s="23"/>
    </row>
    <row r="10" spans="1:7" s="22" customFormat="1" ht="81" x14ac:dyDescent="0.2">
      <c r="A10" s="24"/>
      <c r="B10" s="25" t="s">
        <v>28</v>
      </c>
      <c r="C10" s="25" t="s">
        <v>36</v>
      </c>
      <c r="F10" s="23"/>
      <c r="G10" s="23"/>
    </row>
    <row r="11" spans="1:7" s="22" customFormat="1" x14ac:dyDescent="0.2">
      <c r="A11" s="24"/>
      <c r="B11" s="25" t="s">
        <v>33</v>
      </c>
      <c r="C11" s="25" t="s">
        <v>34</v>
      </c>
      <c r="F11" s="23"/>
      <c r="G11" s="23"/>
    </row>
    <row r="12" spans="1:7" s="22" customFormat="1" x14ac:dyDescent="0.2">
      <c r="A12" s="24"/>
      <c r="B12" s="25" t="s">
        <v>35</v>
      </c>
      <c r="C12" s="25" t="s">
        <v>34</v>
      </c>
      <c r="F12" s="23"/>
      <c r="G12" s="23"/>
    </row>
    <row r="13" spans="1:7" s="22" customFormat="1" x14ac:dyDescent="0.2">
      <c r="A13" s="24"/>
      <c r="B13" s="25" t="s">
        <v>37</v>
      </c>
      <c r="C13" s="26" t="s">
        <v>23</v>
      </c>
      <c r="F13" s="23"/>
      <c r="G13" s="23"/>
    </row>
    <row r="14" spans="1:7" s="22" customFormat="1" ht="61.5" customHeight="1" x14ac:dyDescent="0.2">
      <c r="A14" s="29"/>
      <c r="B14" s="30" t="s">
        <v>38</v>
      </c>
      <c r="C14" s="30" t="s">
        <v>39</v>
      </c>
      <c r="F14" s="23"/>
      <c r="G14" s="23"/>
    </row>
    <row r="15" spans="1:7" s="20" customFormat="1" ht="21" x14ac:dyDescent="0.2">
      <c r="A15" s="18">
        <v>2</v>
      </c>
      <c r="B15" s="19" t="s">
        <v>40</v>
      </c>
      <c r="C15" s="19"/>
      <c r="F15" s="21"/>
      <c r="G15" s="21"/>
    </row>
    <row r="16" spans="1:7" s="22" customFormat="1" ht="60.75" x14ac:dyDescent="0.2">
      <c r="A16" s="27"/>
      <c r="B16" s="28" t="s">
        <v>41</v>
      </c>
      <c r="C16" s="28" t="s">
        <v>42</v>
      </c>
      <c r="F16" s="23"/>
      <c r="G16" s="23"/>
    </row>
    <row r="17" spans="1:7" s="22" customFormat="1" ht="40.5" x14ac:dyDescent="0.2">
      <c r="A17" s="29"/>
      <c r="B17" s="30" t="s">
        <v>43</v>
      </c>
      <c r="C17" s="30" t="s">
        <v>44</v>
      </c>
      <c r="F17" s="23"/>
      <c r="G17" s="23"/>
    </row>
    <row r="18" spans="1:7" s="20" customFormat="1" ht="21" x14ac:dyDescent="0.2">
      <c r="A18" s="18">
        <v>4</v>
      </c>
      <c r="B18" s="19" t="s">
        <v>45</v>
      </c>
      <c r="C18" s="19"/>
      <c r="F18" s="21"/>
      <c r="G18" s="21"/>
    </row>
    <row r="19" spans="1:7" s="22" customFormat="1" x14ac:dyDescent="0.2">
      <c r="A19" s="27"/>
      <c r="B19" s="28" t="s">
        <v>46</v>
      </c>
      <c r="C19" s="28" t="s">
        <v>47</v>
      </c>
      <c r="F19" s="23"/>
      <c r="G19" s="23"/>
    </row>
    <row r="20" spans="1:7" s="22" customFormat="1" x14ac:dyDescent="0.2">
      <c r="A20" s="29"/>
      <c r="B20" s="30" t="s">
        <v>48</v>
      </c>
      <c r="C20" s="30" t="s">
        <v>49</v>
      </c>
      <c r="F20" s="23"/>
      <c r="G20" s="23"/>
    </row>
    <row r="21" spans="1:7" s="20" customFormat="1" ht="21" x14ac:dyDescent="0.2">
      <c r="A21" s="18">
        <v>5</v>
      </c>
      <c r="B21" s="19" t="s">
        <v>24</v>
      </c>
      <c r="C21" s="19"/>
      <c r="F21" s="21"/>
      <c r="G21" s="21"/>
    </row>
    <row r="22" spans="1:7" s="22" customFormat="1" x14ac:dyDescent="0.2">
      <c r="A22" s="27"/>
      <c r="B22" s="28" t="s">
        <v>50</v>
      </c>
      <c r="C22" s="28" t="s">
        <v>51</v>
      </c>
      <c r="F22" s="23"/>
      <c r="G22" s="23"/>
    </row>
    <row r="23" spans="1:7" s="22" customFormat="1" x14ac:dyDescent="0.2">
      <c r="A23" s="29"/>
      <c r="B23" s="30" t="s">
        <v>52</v>
      </c>
      <c r="C23" s="30" t="s">
        <v>25</v>
      </c>
      <c r="F23" s="23"/>
      <c r="G23" s="23"/>
    </row>
    <row r="24" spans="1:7" s="20" customFormat="1" ht="24" customHeight="1" x14ac:dyDescent="0.2">
      <c r="A24" s="18">
        <v>6</v>
      </c>
      <c r="B24" s="19" t="s">
        <v>26</v>
      </c>
      <c r="C24" s="19"/>
      <c r="F24" s="21"/>
      <c r="G24" s="21"/>
    </row>
    <row r="25" spans="1:7" s="22" customFormat="1" ht="24" customHeight="1" x14ac:dyDescent="0.2">
      <c r="A25" s="27"/>
      <c r="B25" s="28" t="s">
        <v>55</v>
      </c>
      <c r="C25" s="28" t="s">
        <v>53</v>
      </c>
      <c r="F25" s="23"/>
      <c r="G25" s="23"/>
    </row>
    <row r="26" spans="1:7" s="22" customFormat="1" ht="24" customHeight="1" x14ac:dyDescent="0.2">
      <c r="A26" s="29"/>
      <c r="B26" s="30" t="s">
        <v>54</v>
      </c>
      <c r="C26" s="31" t="s">
        <v>53</v>
      </c>
      <c r="F26" s="23"/>
      <c r="G26" s="23"/>
    </row>
    <row r="27" spans="1:7" s="20" customFormat="1" ht="24" customHeight="1" x14ac:dyDescent="0.2">
      <c r="A27" s="18">
        <v>7</v>
      </c>
      <c r="B27" s="19" t="s">
        <v>56</v>
      </c>
      <c r="C27" s="19"/>
      <c r="F27" s="21"/>
      <c r="G27" s="21"/>
    </row>
    <row r="28" spans="1:7" s="22" customFormat="1" ht="40.5" x14ac:dyDescent="0.2">
      <c r="A28" s="27"/>
      <c r="B28" s="28" t="s">
        <v>57</v>
      </c>
      <c r="C28" s="28" t="s">
        <v>58</v>
      </c>
      <c r="F28" s="23"/>
      <c r="G28" s="23"/>
    </row>
    <row r="29" spans="1:7" s="20" customFormat="1" ht="24" customHeight="1" x14ac:dyDescent="0.2">
      <c r="A29" s="18">
        <v>8</v>
      </c>
      <c r="B29" s="19" t="s">
        <v>61</v>
      </c>
      <c r="C29" s="19"/>
      <c r="F29" s="21"/>
      <c r="G29" s="21"/>
    </row>
    <row r="30" spans="1:7" s="22" customFormat="1" ht="40.5" x14ac:dyDescent="0.2">
      <c r="A30" s="27"/>
      <c r="B30" s="28" t="s">
        <v>59</v>
      </c>
      <c r="C30" s="34" t="s">
        <v>60</v>
      </c>
      <c r="F30" s="23"/>
      <c r="G30" s="23"/>
    </row>
    <row r="31" spans="1:7" s="22" customFormat="1" ht="40.5" x14ac:dyDescent="0.2">
      <c r="A31" s="29"/>
      <c r="B31" s="30" t="s">
        <v>62</v>
      </c>
      <c r="C31" s="31" t="s">
        <v>63</v>
      </c>
      <c r="F31" s="23"/>
      <c r="G31" s="23"/>
    </row>
    <row r="32" spans="1:7" s="20" customFormat="1" ht="24" customHeight="1" x14ac:dyDescent="0.2">
      <c r="A32" s="18">
        <v>9</v>
      </c>
      <c r="B32" s="19" t="s">
        <v>61</v>
      </c>
      <c r="C32" s="19"/>
      <c r="F32" s="21"/>
      <c r="G32" s="21"/>
    </row>
    <row r="33" spans="1:7" s="22" customFormat="1" x14ac:dyDescent="0.2">
      <c r="A33" s="29"/>
      <c r="B33" s="30" t="s">
        <v>64</v>
      </c>
      <c r="C33" s="31" t="s">
        <v>49</v>
      </c>
      <c r="F33" s="23"/>
      <c r="G33" s="23"/>
    </row>
    <row r="34" spans="1:7" s="22" customFormat="1" x14ac:dyDescent="0.2">
      <c r="A34" s="29"/>
      <c r="B34" s="30"/>
      <c r="C34" s="31"/>
      <c r="F34" s="23"/>
      <c r="G34" s="23"/>
    </row>
    <row r="35" spans="1:7" s="22" customFormat="1" x14ac:dyDescent="0.2">
      <c r="A35" s="32"/>
      <c r="F35" s="23"/>
      <c r="G35" s="23"/>
    </row>
    <row r="36" spans="1:7" s="22" customFormat="1" x14ac:dyDescent="0.2">
      <c r="A36" s="32"/>
      <c r="F36" s="23"/>
      <c r="G36" s="23"/>
    </row>
    <row r="37" spans="1:7" s="22" customFormat="1" x14ac:dyDescent="0.2">
      <c r="A37" s="32"/>
      <c r="F37" s="23"/>
      <c r="G37" s="23"/>
    </row>
    <row r="38" spans="1:7" s="22" customFormat="1" x14ac:dyDescent="0.2">
      <c r="A38" s="32"/>
      <c r="F38" s="23"/>
      <c r="G38" s="23"/>
    </row>
    <row r="39" spans="1:7" s="22" customFormat="1" x14ac:dyDescent="0.2">
      <c r="A39" s="32"/>
      <c r="F39" s="23"/>
      <c r="G39" s="23"/>
    </row>
    <row r="40" spans="1:7" s="22" customFormat="1" x14ac:dyDescent="0.2">
      <c r="A40" s="32"/>
      <c r="F40" s="23"/>
      <c r="G40" s="23"/>
    </row>
    <row r="41" spans="1:7" s="22" customFormat="1" x14ac:dyDescent="0.2">
      <c r="A41" s="32"/>
      <c r="F41" s="23"/>
      <c r="G41" s="23"/>
    </row>
    <row r="42" spans="1:7" s="22" customFormat="1" x14ac:dyDescent="0.2">
      <c r="A42" s="32"/>
      <c r="F42" s="23"/>
      <c r="G42" s="23"/>
    </row>
    <row r="43" spans="1:7" s="22" customFormat="1" x14ac:dyDescent="0.2">
      <c r="A43" s="32"/>
      <c r="F43" s="23"/>
      <c r="G43" s="23"/>
    </row>
    <row r="44" spans="1:7" s="22" customFormat="1" x14ac:dyDescent="0.2">
      <c r="A44" s="32"/>
      <c r="F44" s="23"/>
      <c r="G44" s="23"/>
    </row>
    <row r="45" spans="1:7" s="22" customFormat="1" x14ac:dyDescent="0.2">
      <c r="A45" s="32"/>
      <c r="F45" s="23"/>
      <c r="G45" s="23"/>
    </row>
    <row r="46" spans="1:7" s="22" customFormat="1" x14ac:dyDescent="0.2">
      <c r="A46" s="32"/>
      <c r="F46" s="23"/>
      <c r="G46" s="23"/>
    </row>
    <row r="47" spans="1:7" s="22" customFormat="1" x14ac:dyDescent="0.2">
      <c r="A47" s="32"/>
      <c r="F47" s="23"/>
      <c r="G47" s="23"/>
    </row>
    <row r="48" spans="1:7" s="22" customFormat="1" x14ac:dyDescent="0.2">
      <c r="A48" s="32"/>
      <c r="F48" s="23"/>
      <c r="G48" s="23"/>
    </row>
    <row r="49" spans="1:7" s="22" customFormat="1" x14ac:dyDescent="0.2">
      <c r="A49" s="32"/>
      <c r="F49" s="23"/>
      <c r="G49" s="23"/>
    </row>
    <row r="50" spans="1:7" s="22" customFormat="1" x14ac:dyDescent="0.2">
      <c r="A50" s="32"/>
      <c r="F50" s="23"/>
      <c r="G50" s="23"/>
    </row>
    <row r="51" spans="1:7" s="22" customFormat="1" x14ac:dyDescent="0.2">
      <c r="A51" s="32"/>
      <c r="F51" s="23"/>
      <c r="G51" s="23"/>
    </row>
    <row r="52" spans="1:7" s="22" customFormat="1" x14ac:dyDescent="0.2">
      <c r="A52" s="32"/>
      <c r="F52" s="23"/>
      <c r="G52" s="23"/>
    </row>
    <row r="53" spans="1:7" s="22" customFormat="1" x14ac:dyDescent="0.2">
      <c r="A53" s="32"/>
      <c r="F53" s="23"/>
      <c r="G53" s="23"/>
    </row>
    <row r="54" spans="1:7" s="22" customFormat="1" x14ac:dyDescent="0.2">
      <c r="A54" s="32"/>
      <c r="F54" s="23"/>
      <c r="G54" s="23"/>
    </row>
    <row r="55" spans="1:7" s="22" customFormat="1" x14ac:dyDescent="0.2">
      <c r="A55" s="32"/>
      <c r="F55" s="23"/>
      <c r="G55" s="23"/>
    </row>
  </sheetData>
  <mergeCells count="3">
    <mergeCell ref="A4:B4"/>
    <mergeCell ref="A1:C1"/>
    <mergeCell ref="A2:C2"/>
  </mergeCells>
  <phoneticPr fontId="9" type="noConversion"/>
  <pageMargins left="0.55118110236220474" right="0.35433070866141736" top="0.78740157480314965" bottom="0.59055118110236227" header="0.51181102362204722" footer="0.51181102362204722"/>
  <pageSetup paperSize="9" scale="90" orientation="portrait" r:id="rId1"/>
  <headerFooter alignWithMargins="0"/>
  <rowBreaks count="1" manualBreakCount="1">
    <brk id="2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8"/>
  <sheetViews>
    <sheetView showGridLines="0" tabSelected="1" view="pageBreakPreview" topLeftCell="A52" zoomScaleNormal="100" zoomScaleSheetLayoutView="100" workbookViewId="0">
      <selection activeCell="A68" sqref="A68:F68"/>
    </sheetView>
  </sheetViews>
  <sheetFormatPr defaultRowHeight="23.25" x14ac:dyDescent="0.55000000000000004"/>
  <cols>
    <col min="1" max="4" width="17" style="35" customWidth="1"/>
    <col min="5" max="5" width="18.5703125" style="39" customWidth="1"/>
    <col min="6" max="6" width="21.42578125" style="35" customWidth="1"/>
    <col min="7" max="7" width="16.5703125" style="35" customWidth="1"/>
    <col min="8" max="8" width="19.5703125" style="35" customWidth="1"/>
    <col min="9" max="9" width="17.7109375" style="35" customWidth="1"/>
    <col min="10" max="11" width="11.7109375" style="35" customWidth="1"/>
    <col min="12" max="16384" width="9.140625" style="35"/>
  </cols>
  <sheetData>
    <row r="1" spans="1:9" ht="29.25" customHeight="1" x14ac:dyDescent="0.65">
      <c r="A1" s="75" t="s">
        <v>125</v>
      </c>
      <c r="B1" s="71"/>
      <c r="C1" s="71"/>
      <c r="D1" s="71"/>
      <c r="E1" s="71"/>
      <c r="F1" s="71"/>
      <c r="G1" s="71"/>
      <c r="H1" s="71"/>
      <c r="I1" s="71"/>
    </row>
    <row r="2" spans="1:9" ht="24" customHeight="1" x14ac:dyDescent="0.55000000000000004">
      <c r="A2" s="71" t="e">
        <f>#REF!</f>
        <v>#REF!</v>
      </c>
      <c r="B2" s="71"/>
      <c r="C2" s="71"/>
      <c r="D2" s="71"/>
      <c r="E2" s="71"/>
      <c r="F2" s="71"/>
      <c r="G2" s="71"/>
      <c r="H2" s="71"/>
      <c r="I2" s="71"/>
    </row>
    <row r="3" spans="1:9" ht="27.75" x14ac:dyDescent="0.65">
      <c r="A3" s="75" t="s">
        <v>108</v>
      </c>
      <c r="B3" s="71"/>
      <c r="C3" s="71"/>
      <c r="D3" s="71"/>
      <c r="E3" s="71"/>
      <c r="F3" s="71"/>
      <c r="G3" s="71"/>
      <c r="H3" s="71"/>
      <c r="I3" s="71"/>
    </row>
    <row r="4" spans="1:9" x14ac:dyDescent="0.55000000000000004">
      <c r="C4" s="220"/>
      <c r="D4" s="220"/>
      <c r="E4" s="220"/>
      <c r="F4" s="220"/>
    </row>
    <row r="5" spans="1:9" x14ac:dyDescent="0.55000000000000004">
      <c r="A5" s="38" t="s">
        <v>126</v>
      </c>
      <c r="B5" s="38"/>
    </row>
    <row r="6" spans="1:9" x14ac:dyDescent="0.55000000000000004">
      <c r="B6" s="80"/>
      <c r="C6" s="80"/>
      <c r="D6" s="80"/>
      <c r="E6" s="81"/>
      <c r="F6" s="80"/>
      <c r="G6" s="80"/>
      <c r="H6" s="80"/>
      <c r="I6" s="80"/>
    </row>
    <row r="7" spans="1:9" x14ac:dyDescent="0.55000000000000004">
      <c r="A7" s="80"/>
      <c r="B7" s="80"/>
      <c r="C7" s="80"/>
      <c r="D7" s="80"/>
      <c r="E7" s="81"/>
      <c r="F7" s="80"/>
      <c r="G7" s="80"/>
      <c r="H7" s="80"/>
      <c r="I7" s="80"/>
    </row>
    <row r="8" spans="1:9" x14ac:dyDescent="0.55000000000000004">
      <c r="A8" s="82"/>
      <c r="B8" s="82"/>
      <c r="C8" s="82"/>
      <c r="D8" s="82"/>
      <c r="E8" s="83"/>
      <c r="F8" s="82"/>
      <c r="G8" s="82"/>
      <c r="H8" s="82"/>
      <c r="I8" s="82"/>
    </row>
    <row r="9" spans="1:9" x14ac:dyDescent="0.55000000000000004">
      <c r="A9" s="82"/>
      <c r="B9" s="82"/>
      <c r="C9" s="82"/>
      <c r="D9" s="82"/>
      <c r="E9" s="83"/>
      <c r="F9" s="82"/>
      <c r="G9" s="82"/>
      <c r="H9" s="82"/>
      <c r="I9" s="82"/>
    </row>
    <row r="10" spans="1:9" x14ac:dyDescent="0.55000000000000004">
      <c r="A10" s="82"/>
      <c r="B10" s="82"/>
      <c r="C10" s="82"/>
      <c r="D10" s="82"/>
      <c r="E10" s="83"/>
      <c r="F10" s="82"/>
      <c r="G10" s="82"/>
      <c r="H10" s="82"/>
      <c r="I10" s="82"/>
    </row>
    <row r="11" spans="1:9" x14ac:dyDescent="0.55000000000000004">
      <c r="A11" s="82"/>
      <c r="B11" s="82"/>
      <c r="C11" s="82"/>
      <c r="D11" s="82"/>
      <c r="E11" s="83"/>
      <c r="F11" s="82"/>
      <c r="G11" s="82"/>
      <c r="H11" s="82"/>
      <c r="I11" s="82"/>
    </row>
    <row r="12" spans="1:9" x14ac:dyDescent="0.55000000000000004">
      <c r="A12" s="82"/>
      <c r="B12" s="82"/>
      <c r="C12" s="82"/>
      <c r="D12" s="82"/>
      <c r="E12" s="83"/>
      <c r="F12" s="82"/>
      <c r="G12" s="82"/>
      <c r="H12" s="82"/>
      <c r="I12" s="82"/>
    </row>
    <row r="13" spans="1:9" x14ac:dyDescent="0.55000000000000004">
      <c r="A13" s="82"/>
      <c r="B13" s="82"/>
      <c r="C13" s="82"/>
      <c r="D13" s="82"/>
      <c r="E13" s="83"/>
      <c r="F13" s="82"/>
      <c r="G13" s="82"/>
      <c r="H13" s="82"/>
      <c r="I13" s="82"/>
    </row>
    <row r="14" spans="1:9" x14ac:dyDescent="0.55000000000000004">
      <c r="A14" s="82"/>
      <c r="B14" s="82"/>
      <c r="C14" s="82"/>
      <c r="D14" s="82"/>
      <c r="E14" s="83"/>
      <c r="F14" s="82"/>
      <c r="G14" s="82"/>
      <c r="H14" s="82"/>
      <c r="I14" s="82"/>
    </row>
    <row r="16" spans="1:9" x14ac:dyDescent="0.55000000000000004">
      <c r="A16" s="38" t="s">
        <v>127</v>
      </c>
      <c r="B16" s="38"/>
    </row>
    <row r="17" spans="1:9" x14ac:dyDescent="0.55000000000000004">
      <c r="B17" s="80"/>
      <c r="C17" s="80"/>
      <c r="D17" s="80"/>
      <c r="E17" s="81"/>
      <c r="F17" s="80"/>
      <c r="G17" s="80"/>
      <c r="H17" s="80"/>
      <c r="I17" s="80"/>
    </row>
    <row r="18" spans="1:9" x14ac:dyDescent="0.55000000000000004">
      <c r="A18" s="80"/>
      <c r="B18" s="80"/>
      <c r="C18" s="80"/>
      <c r="D18" s="80"/>
      <c r="E18" s="81"/>
      <c r="F18" s="80"/>
      <c r="G18" s="80"/>
      <c r="H18" s="80"/>
      <c r="I18" s="80"/>
    </row>
    <row r="19" spans="1:9" x14ac:dyDescent="0.55000000000000004">
      <c r="A19" s="82"/>
      <c r="B19" s="82"/>
      <c r="C19" s="82"/>
      <c r="D19" s="82"/>
      <c r="E19" s="83"/>
      <c r="F19" s="82"/>
      <c r="G19" s="82"/>
      <c r="H19" s="82"/>
      <c r="I19" s="82"/>
    </row>
    <row r="20" spans="1:9" x14ac:dyDescent="0.55000000000000004">
      <c r="A20" s="82"/>
      <c r="B20" s="82"/>
      <c r="C20" s="82"/>
      <c r="D20" s="82"/>
      <c r="E20" s="83"/>
      <c r="F20" s="82"/>
      <c r="G20" s="82"/>
      <c r="H20" s="82"/>
      <c r="I20" s="82"/>
    </row>
    <row r="21" spans="1:9" x14ac:dyDescent="0.55000000000000004">
      <c r="A21" s="82"/>
      <c r="B21" s="82"/>
      <c r="C21" s="82"/>
      <c r="D21" s="82"/>
      <c r="E21" s="83"/>
      <c r="F21" s="82"/>
      <c r="G21" s="82"/>
      <c r="H21" s="82"/>
      <c r="I21" s="82"/>
    </row>
    <row r="22" spans="1:9" x14ac:dyDescent="0.55000000000000004">
      <c r="A22" s="82"/>
      <c r="B22" s="82"/>
      <c r="C22" s="82"/>
      <c r="D22" s="82"/>
      <c r="E22" s="83"/>
      <c r="F22" s="82"/>
      <c r="G22" s="82"/>
      <c r="H22" s="82"/>
      <c r="I22" s="82"/>
    </row>
    <row r="23" spans="1:9" x14ac:dyDescent="0.55000000000000004">
      <c r="A23" s="82"/>
      <c r="B23" s="82"/>
      <c r="C23" s="82"/>
      <c r="D23" s="82"/>
      <c r="E23" s="83"/>
      <c r="F23" s="82"/>
      <c r="G23" s="82"/>
      <c r="H23" s="82"/>
      <c r="I23" s="82"/>
    </row>
    <row r="24" spans="1:9" x14ac:dyDescent="0.55000000000000004">
      <c r="A24" s="82"/>
      <c r="B24" s="82"/>
      <c r="C24" s="82"/>
      <c r="D24" s="82"/>
      <c r="E24" s="83"/>
      <c r="F24" s="82"/>
      <c r="G24" s="82"/>
      <c r="H24" s="82"/>
      <c r="I24" s="82"/>
    </row>
    <row r="25" spans="1:9" x14ac:dyDescent="0.55000000000000004">
      <c r="A25" s="82"/>
      <c r="B25" s="82"/>
      <c r="C25" s="82"/>
      <c r="D25" s="82"/>
      <c r="E25" s="83"/>
      <c r="F25" s="82"/>
      <c r="G25" s="82"/>
      <c r="H25" s="82"/>
      <c r="I25" s="82"/>
    </row>
    <row r="27" spans="1:9" x14ac:dyDescent="0.55000000000000004">
      <c r="A27" s="38" t="s">
        <v>122</v>
      </c>
      <c r="B27" s="38"/>
    </row>
    <row r="28" spans="1:9" x14ac:dyDescent="0.55000000000000004">
      <c r="A28" s="78" t="s">
        <v>111</v>
      </c>
      <c r="B28" s="80"/>
      <c r="C28" s="80"/>
      <c r="D28" s="80"/>
      <c r="E28" s="81"/>
      <c r="F28" s="80"/>
      <c r="G28" s="80"/>
      <c r="H28" s="80"/>
      <c r="I28" s="80"/>
    </row>
    <row r="29" spans="1:9" x14ac:dyDescent="0.55000000000000004">
      <c r="B29" s="37"/>
      <c r="C29" s="37"/>
      <c r="D29" s="37"/>
      <c r="E29" s="84"/>
      <c r="F29" s="37"/>
      <c r="G29" s="37"/>
      <c r="H29" s="37"/>
      <c r="I29" s="37"/>
    </row>
    <row r="30" spans="1:9" s="40" customFormat="1" x14ac:dyDescent="0.55000000000000004">
      <c r="A30" s="78" t="s">
        <v>112</v>
      </c>
      <c r="B30" s="80"/>
      <c r="C30" s="80"/>
      <c r="D30" s="80"/>
      <c r="E30" s="81"/>
      <c r="F30" s="80"/>
      <c r="G30" s="80"/>
      <c r="H30" s="80"/>
      <c r="I30" s="80"/>
    </row>
    <row r="31" spans="1:9" x14ac:dyDescent="0.55000000000000004">
      <c r="A31" s="37"/>
      <c r="B31" s="80"/>
      <c r="C31" s="80"/>
      <c r="D31" s="80"/>
      <c r="E31" s="81"/>
      <c r="F31" s="80"/>
      <c r="G31" s="80"/>
      <c r="H31" s="80"/>
      <c r="I31" s="80"/>
    </row>
    <row r="32" spans="1:9" x14ac:dyDescent="0.55000000000000004">
      <c r="A32" s="37"/>
      <c r="B32" s="82"/>
      <c r="C32" s="82"/>
      <c r="D32" s="82"/>
      <c r="E32" s="83"/>
      <c r="F32" s="82"/>
      <c r="G32" s="82"/>
      <c r="H32" s="82"/>
      <c r="I32" s="82"/>
    </row>
    <row r="33" spans="1:9" x14ac:dyDescent="0.55000000000000004">
      <c r="A33" s="37"/>
      <c r="B33" s="82"/>
      <c r="C33" s="82"/>
      <c r="D33" s="82"/>
      <c r="E33" s="83"/>
      <c r="F33" s="82"/>
      <c r="G33" s="82"/>
      <c r="H33" s="82"/>
      <c r="I33" s="82"/>
    </row>
    <row r="34" spans="1:9" x14ac:dyDescent="0.55000000000000004">
      <c r="A34" s="78"/>
      <c r="E34" s="41"/>
      <c r="F34" s="42"/>
    </row>
    <row r="35" spans="1:9" s="40" customFormat="1" x14ac:dyDescent="0.55000000000000004">
      <c r="A35" s="78" t="s">
        <v>121</v>
      </c>
      <c r="B35" s="80"/>
      <c r="C35" s="80"/>
      <c r="D35" s="80"/>
      <c r="E35" s="81"/>
      <c r="F35" s="80"/>
      <c r="G35" s="80"/>
      <c r="H35" s="80"/>
      <c r="I35" s="80"/>
    </row>
    <row r="36" spans="1:9" x14ac:dyDescent="0.55000000000000004">
      <c r="A36" s="37"/>
      <c r="B36" s="80"/>
      <c r="C36" s="80"/>
      <c r="D36" s="80"/>
      <c r="E36" s="81"/>
      <c r="F36" s="80"/>
      <c r="G36" s="80"/>
      <c r="H36" s="80"/>
      <c r="I36" s="80"/>
    </row>
    <row r="37" spans="1:9" x14ac:dyDescent="0.55000000000000004">
      <c r="A37" s="37"/>
      <c r="B37" s="82"/>
      <c r="C37" s="82"/>
      <c r="D37" s="82"/>
      <c r="E37" s="83"/>
      <c r="F37" s="82"/>
      <c r="G37" s="82"/>
      <c r="H37" s="82"/>
      <c r="I37" s="82"/>
    </row>
    <row r="38" spans="1:9" x14ac:dyDescent="0.55000000000000004">
      <c r="A38" s="37"/>
      <c r="B38" s="82"/>
      <c r="C38" s="82"/>
      <c r="D38" s="82"/>
      <c r="E38" s="83"/>
      <c r="F38" s="82"/>
      <c r="G38" s="82"/>
      <c r="H38" s="82"/>
      <c r="I38" s="82"/>
    </row>
    <row r="39" spans="1:9" x14ac:dyDescent="0.55000000000000004">
      <c r="A39" s="78"/>
      <c r="E39" s="41"/>
      <c r="F39" s="42"/>
    </row>
    <row r="40" spans="1:9" x14ac:dyDescent="0.55000000000000004">
      <c r="A40" s="78" t="s">
        <v>123</v>
      </c>
      <c r="B40" s="124"/>
      <c r="C40" s="80"/>
      <c r="D40" s="80"/>
      <c r="E40" s="81"/>
      <c r="F40" s="80"/>
      <c r="G40" s="80"/>
      <c r="H40" s="80"/>
      <c r="I40" s="80"/>
    </row>
    <row r="41" spans="1:9" x14ac:dyDescent="0.55000000000000004">
      <c r="A41" s="37"/>
      <c r="B41" s="80"/>
      <c r="C41" s="80"/>
      <c r="D41" s="80"/>
      <c r="E41" s="81"/>
      <c r="F41" s="80"/>
      <c r="G41" s="80"/>
      <c r="H41" s="80"/>
      <c r="I41" s="80"/>
    </row>
    <row r="42" spans="1:9" x14ac:dyDescent="0.55000000000000004">
      <c r="A42" s="37"/>
      <c r="B42" s="82"/>
      <c r="C42" s="82"/>
      <c r="D42" s="82"/>
      <c r="E42" s="83"/>
      <c r="F42" s="82"/>
      <c r="G42" s="82"/>
      <c r="H42" s="82"/>
      <c r="I42" s="82"/>
    </row>
    <row r="43" spans="1:9" x14ac:dyDescent="0.55000000000000004">
      <c r="A43" s="37"/>
      <c r="B43" s="82"/>
      <c r="C43" s="82"/>
      <c r="D43" s="82"/>
      <c r="E43" s="83"/>
      <c r="F43" s="82"/>
      <c r="G43" s="82"/>
      <c r="H43" s="82"/>
      <c r="I43" s="82"/>
    </row>
    <row r="44" spans="1:9" x14ac:dyDescent="0.55000000000000004">
      <c r="A44" s="37"/>
      <c r="B44" s="37"/>
      <c r="C44" s="37"/>
      <c r="D44" s="37"/>
      <c r="E44" s="84"/>
      <c r="F44" s="37"/>
      <c r="G44" s="37"/>
      <c r="H44" s="37"/>
      <c r="I44" s="37"/>
    </row>
    <row r="45" spans="1:9" x14ac:dyDescent="0.55000000000000004">
      <c r="A45" s="78" t="s">
        <v>124</v>
      </c>
      <c r="B45" s="43"/>
    </row>
    <row r="46" spans="1:9" x14ac:dyDescent="0.55000000000000004">
      <c r="A46" s="78"/>
      <c r="B46" s="80"/>
      <c r="C46" s="80"/>
      <c r="D46" s="80"/>
      <c r="E46" s="81"/>
      <c r="F46" s="80"/>
      <c r="G46" s="80"/>
      <c r="H46" s="80"/>
      <c r="I46" s="80"/>
    </row>
    <row r="47" spans="1:9" x14ac:dyDescent="0.55000000000000004">
      <c r="A47" s="37"/>
      <c r="B47" s="80"/>
      <c r="C47" s="80"/>
      <c r="D47" s="80"/>
      <c r="E47" s="81"/>
      <c r="F47" s="80"/>
      <c r="G47" s="80"/>
      <c r="H47" s="80"/>
      <c r="I47" s="80"/>
    </row>
    <row r="48" spans="1:9" x14ac:dyDescent="0.55000000000000004">
      <c r="A48" s="37"/>
      <c r="B48" s="82"/>
      <c r="C48" s="82"/>
      <c r="D48" s="82"/>
      <c r="E48" s="83"/>
      <c r="F48" s="82"/>
      <c r="G48" s="82"/>
      <c r="H48" s="82"/>
      <c r="I48" s="82"/>
    </row>
    <row r="49" spans="1:9" x14ac:dyDescent="0.55000000000000004">
      <c r="A49" s="37"/>
      <c r="B49" s="82"/>
      <c r="C49" s="82"/>
      <c r="D49" s="82"/>
      <c r="E49" s="83"/>
      <c r="F49" s="82"/>
      <c r="G49" s="82"/>
      <c r="H49" s="82"/>
      <c r="I49" s="82"/>
    </row>
    <row r="50" spans="1:9" x14ac:dyDescent="0.55000000000000004">
      <c r="A50" s="37"/>
      <c r="B50" s="82"/>
      <c r="C50" s="82"/>
      <c r="D50" s="82"/>
      <c r="E50" s="83"/>
      <c r="F50" s="82"/>
      <c r="G50" s="82"/>
      <c r="H50" s="82"/>
      <c r="I50" s="82"/>
    </row>
    <row r="51" spans="1:9" s="45" customFormat="1" ht="23.25" customHeight="1" x14ac:dyDescent="0.55000000000000004">
      <c r="A51" s="35"/>
      <c r="B51" s="35"/>
      <c r="C51" s="44"/>
      <c r="D51" s="44"/>
      <c r="E51" s="39"/>
      <c r="F51" s="35"/>
      <c r="G51" s="35"/>
      <c r="H51" s="35"/>
      <c r="I51" s="35"/>
    </row>
    <row r="52" spans="1:9" s="45" customFormat="1" ht="23.25" customHeight="1" x14ac:dyDescent="0.2">
      <c r="A52" s="230" t="s">
        <v>113</v>
      </c>
      <c r="B52" s="230"/>
      <c r="C52" s="230"/>
      <c r="D52" s="230"/>
      <c r="E52" s="230"/>
      <c r="F52" s="230"/>
      <c r="G52" s="230"/>
      <c r="H52" s="230"/>
      <c r="I52" s="230"/>
    </row>
    <row r="53" spans="1:9" s="45" customFormat="1" x14ac:dyDescent="0.2">
      <c r="A53" s="72" t="s">
        <v>109</v>
      </c>
      <c r="B53" s="73"/>
      <c r="C53" s="73"/>
      <c r="D53" s="73"/>
      <c r="E53" s="73"/>
      <c r="F53" s="74"/>
      <c r="G53" s="72" t="s">
        <v>74</v>
      </c>
      <c r="H53" s="73"/>
      <c r="I53" s="74"/>
    </row>
    <row r="54" spans="1:9" s="45" customFormat="1" ht="24" x14ac:dyDescent="0.2">
      <c r="A54" s="221" t="s">
        <v>181</v>
      </c>
      <c r="B54" s="222"/>
      <c r="C54" s="222"/>
      <c r="D54" s="222"/>
      <c r="E54" s="222"/>
      <c r="F54" s="223"/>
      <c r="G54" s="231" t="s">
        <v>106</v>
      </c>
      <c r="H54" s="232"/>
      <c r="I54" s="233"/>
    </row>
    <row r="55" spans="1:9" s="45" customFormat="1" x14ac:dyDescent="0.2">
      <c r="A55" s="191" t="s">
        <v>105</v>
      </c>
      <c r="B55" s="192"/>
      <c r="C55" s="192"/>
      <c r="D55" s="192"/>
      <c r="E55" s="192"/>
      <c r="F55" s="193"/>
      <c r="G55" s="191" t="s">
        <v>69</v>
      </c>
      <c r="H55" s="192"/>
      <c r="I55" s="193"/>
    </row>
    <row r="56" spans="1:9" s="45" customFormat="1" x14ac:dyDescent="0.2">
      <c r="A56" s="182" t="s">
        <v>110</v>
      </c>
      <c r="B56" s="183"/>
      <c r="C56" s="183"/>
      <c r="D56" s="183"/>
      <c r="E56" s="183"/>
      <c r="F56" s="184"/>
      <c r="G56" s="179" t="s">
        <v>107</v>
      </c>
      <c r="H56" s="180"/>
      <c r="I56" s="181"/>
    </row>
    <row r="57" spans="1:9" s="45" customFormat="1" x14ac:dyDescent="0.2">
      <c r="A57" s="185" t="s">
        <v>132</v>
      </c>
      <c r="B57" s="177"/>
      <c r="C57" s="177"/>
      <c r="D57" s="177"/>
      <c r="E57" s="177"/>
      <c r="F57" s="178"/>
      <c r="G57" s="179" t="s">
        <v>107</v>
      </c>
      <c r="H57" s="180"/>
      <c r="I57" s="181"/>
    </row>
    <row r="58" spans="1:9" s="45" customFormat="1" x14ac:dyDescent="0.2">
      <c r="A58" s="119"/>
      <c r="B58" s="123" t="s">
        <v>133</v>
      </c>
      <c r="C58" s="120"/>
      <c r="D58" s="120"/>
      <c r="E58" s="120"/>
      <c r="F58" s="121"/>
      <c r="G58" s="179" t="s">
        <v>107</v>
      </c>
      <c r="H58" s="180"/>
      <c r="I58" s="181"/>
    </row>
    <row r="59" spans="1:9" s="45" customFormat="1" x14ac:dyDescent="0.2">
      <c r="A59" s="185" t="s">
        <v>134</v>
      </c>
      <c r="B59" s="177"/>
      <c r="C59" s="177"/>
      <c r="D59" s="177"/>
      <c r="E59" s="177"/>
      <c r="F59" s="178"/>
      <c r="G59" s="179" t="s">
        <v>107</v>
      </c>
      <c r="H59" s="180"/>
      <c r="I59" s="181"/>
    </row>
    <row r="60" spans="1:9" s="45" customFormat="1" ht="23.25" customHeight="1" x14ac:dyDescent="0.2">
      <c r="A60" s="185" t="s">
        <v>135</v>
      </c>
      <c r="B60" s="177"/>
      <c r="C60" s="177"/>
      <c r="D60" s="177"/>
      <c r="E60" s="177"/>
      <c r="F60" s="178"/>
      <c r="G60" s="179" t="s">
        <v>107</v>
      </c>
      <c r="H60" s="180"/>
      <c r="I60" s="181"/>
    </row>
    <row r="61" spans="1:9" s="45" customFormat="1" ht="23.25" customHeight="1" x14ac:dyDescent="0.2">
      <c r="A61" s="185" t="s">
        <v>136</v>
      </c>
      <c r="B61" s="177"/>
      <c r="C61" s="177"/>
      <c r="D61" s="177"/>
      <c r="E61" s="177"/>
      <c r="F61" s="178"/>
      <c r="G61" s="191" t="s">
        <v>118</v>
      </c>
      <c r="H61" s="192"/>
      <c r="I61" s="193"/>
    </row>
    <row r="62" spans="1:9" s="45" customFormat="1" x14ac:dyDescent="0.2">
      <c r="A62" s="182" t="s">
        <v>78</v>
      </c>
      <c r="B62" s="183"/>
      <c r="C62" s="183"/>
      <c r="D62" s="183"/>
      <c r="E62" s="183"/>
      <c r="F62" s="184"/>
      <c r="G62" s="179" t="s">
        <v>107</v>
      </c>
      <c r="H62" s="180"/>
      <c r="I62" s="181"/>
    </row>
    <row r="63" spans="1:9" s="45" customFormat="1" ht="23.25" customHeight="1" x14ac:dyDescent="0.2">
      <c r="A63" s="185" t="s">
        <v>79</v>
      </c>
      <c r="B63" s="186"/>
      <c r="C63" s="186"/>
      <c r="D63" s="186"/>
      <c r="E63" s="186"/>
      <c r="F63" s="187"/>
      <c r="G63" s="179" t="s">
        <v>107</v>
      </c>
      <c r="H63" s="180"/>
      <c r="I63" s="181"/>
    </row>
    <row r="64" spans="1:9" s="45" customFormat="1" x14ac:dyDescent="0.2">
      <c r="A64" s="176" t="s">
        <v>80</v>
      </c>
      <c r="B64" s="177"/>
      <c r="C64" s="177"/>
      <c r="D64" s="177"/>
      <c r="E64" s="177"/>
      <c r="F64" s="178"/>
      <c r="G64" s="179" t="s">
        <v>107</v>
      </c>
      <c r="H64" s="180"/>
      <c r="I64" s="181"/>
    </row>
    <row r="65" spans="1:9" s="45" customFormat="1" x14ac:dyDescent="0.2">
      <c r="A65" s="188" t="s">
        <v>81</v>
      </c>
      <c r="B65" s="189"/>
      <c r="C65" s="189"/>
      <c r="D65" s="189"/>
      <c r="E65" s="189"/>
      <c r="F65" s="190"/>
      <c r="G65" s="179" t="s">
        <v>107</v>
      </c>
      <c r="H65" s="180"/>
      <c r="I65" s="181"/>
    </row>
    <row r="66" spans="1:9" s="45" customFormat="1" ht="23.25" customHeight="1" x14ac:dyDescent="0.2">
      <c r="A66" s="176" t="s">
        <v>82</v>
      </c>
      <c r="B66" s="177"/>
      <c r="C66" s="177"/>
      <c r="D66" s="177"/>
      <c r="E66" s="177"/>
      <c r="F66" s="178"/>
      <c r="G66" s="179" t="s">
        <v>107</v>
      </c>
      <c r="H66" s="180"/>
      <c r="I66" s="181"/>
    </row>
    <row r="67" spans="1:9" s="45" customFormat="1" x14ac:dyDescent="0.2">
      <c r="A67" s="176" t="s">
        <v>83</v>
      </c>
      <c r="B67" s="177"/>
      <c r="C67" s="177"/>
      <c r="D67" s="177"/>
      <c r="E67" s="177"/>
      <c r="F67" s="178"/>
      <c r="G67" s="179"/>
      <c r="H67" s="180"/>
      <c r="I67" s="181"/>
    </row>
    <row r="68" spans="1:9" s="45" customFormat="1" x14ac:dyDescent="0.55000000000000004">
      <c r="A68" s="165" t="s">
        <v>84</v>
      </c>
      <c r="B68" s="166"/>
      <c r="C68" s="166"/>
      <c r="D68" s="166"/>
      <c r="E68" s="166"/>
      <c r="F68" s="167"/>
      <c r="G68" s="162"/>
      <c r="H68" s="163"/>
      <c r="I68" s="164"/>
    </row>
    <row r="69" spans="1:9" x14ac:dyDescent="0.55000000000000004">
      <c r="A69" s="159" t="s">
        <v>114</v>
      </c>
      <c r="B69" s="168"/>
      <c r="C69" s="168"/>
      <c r="D69" s="168"/>
      <c r="E69" s="168"/>
      <c r="F69" s="169"/>
      <c r="G69" s="162"/>
      <c r="H69" s="163"/>
      <c r="I69" s="164"/>
    </row>
    <row r="70" spans="1:9" x14ac:dyDescent="0.55000000000000004">
      <c r="A70" s="159" t="s">
        <v>85</v>
      </c>
      <c r="B70" s="168"/>
      <c r="C70" s="168"/>
      <c r="D70" s="168"/>
      <c r="E70" s="168"/>
      <c r="F70" s="169"/>
      <c r="G70" s="162"/>
      <c r="H70" s="163"/>
      <c r="I70" s="164"/>
    </row>
    <row r="71" spans="1:9" ht="23.25" customHeight="1" x14ac:dyDescent="0.55000000000000004">
      <c r="A71" s="159" t="s">
        <v>86</v>
      </c>
      <c r="B71" s="160"/>
      <c r="C71" s="160"/>
      <c r="D71" s="160"/>
      <c r="E71" s="160"/>
      <c r="F71" s="161"/>
      <c r="G71" s="162"/>
      <c r="H71" s="163"/>
      <c r="I71" s="164"/>
    </row>
    <row r="72" spans="1:9" ht="23.25" customHeight="1" x14ac:dyDescent="0.55000000000000004">
      <c r="A72" s="159" t="s">
        <v>137</v>
      </c>
      <c r="B72" s="160"/>
      <c r="C72" s="160"/>
      <c r="D72" s="160"/>
      <c r="E72" s="160"/>
      <c r="F72" s="161"/>
      <c r="G72" s="162"/>
      <c r="H72" s="163"/>
      <c r="I72" s="164"/>
    </row>
    <row r="73" spans="1:9" x14ac:dyDescent="0.55000000000000004">
      <c r="A73" s="165" t="s">
        <v>138</v>
      </c>
      <c r="B73" s="166"/>
      <c r="C73" s="166"/>
      <c r="D73" s="166"/>
      <c r="E73" s="166"/>
      <c r="F73" s="167"/>
      <c r="G73" s="162"/>
      <c r="H73" s="163"/>
      <c r="I73" s="164"/>
    </row>
    <row r="74" spans="1:9" x14ac:dyDescent="0.55000000000000004">
      <c r="A74" s="159" t="s">
        <v>130</v>
      </c>
      <c r="B74" s="168"/>
      <c r="C74" s="168"/>
      <c r="D74" s="168"/>
      <c r="E74" s="168"/>
      <c r="F74" s="169"/>
      <c r="G74" s="162"/>
      <c r="H74" s="163"/>
      <c r="I74" s="164"/>
    </row>
    <row r="75" spans="1:9" x14ac:dyDescent="0.55000000000000004">
      <c r="A75" s="170" t="s">
        <v>131</v>
      </c>
      <c r="B75" s="171"/>
      <c r="C75" s="171"/>
      <c r="D75" s="171"/>
      <c r="E75" s="171"/>
      <c r="F75" s="172"/>
      <c r="G75" s="173"/>
      <c r="H75" s="174"/>
      <c r="I75" s="175"/>
    </row>
    <row r="76" spans="1:9" s="45" customFormat="1" x14ac:dyDescent="0.2">
      <c r="A76" s="72" t="s">
        <v>109</v>
      </c>
      <c r="B76" s="73"/>
      <c r="C76" s="73"/>
      <c r="D76" s="73"/>
      <c r="E76" s="73"/>
      <c r="F76" s="74"/>
      <c r="G76" s="72" t="s">
        <v>74</v>
      </c>
      <c r="H76" s="73"/>
      <c r="I76" s="74"/>
    </row>
    <row r="77" spans="1:9" s="45" customFormat="1" ht="24" x14ac:dyDescent="0.2">
      <c r="A77" s="221" t="s">
        <v>180</v>
      </c>
      <c r="B77" s="222"/>
      <c r="C77" s="222"/>
      <c r="D77" s="222"/>
      <c r="E77" s="222"/>
      <c r="F77" s="223"/>
      <c r="G77" s="231" t="s">
        <v>106</v>
      </c>
      <c r="H77" s="232"/>
      <c r="I77" s="233"/>
    </row>
    <row r="78" spans="1:9" s="45" customFormat="1" x14ac:dyDescent="0.2">
      <c r="A78" s="191" t="s">
        <v>105</v>
      </c>
      <c r="B78" s="192"/>
      <c r="C78" s="192"/>
      <c r="D78" s="192"/>
      <c r="E78" s="192"/>
      <c r="F78" s="193"/>
      <c r="G78" s="191" t="s">
        <v>69</v>
      </c>
      <c r="H78" s="192"/>
      <c r="I78" s="193"/>
    </row>
    <row r="79" spans="1:9" s="45" customFormat="1" x14ac:dyDescent="0.2">
      <c r="A79" s="182" t="s">
        <v>110</v>
      </c>
      <c r="B79" s="183"/>
      <c r="C79" s="183"/>
      <c r="D79" s="183"/>
      <c r="E79" s="183"/>
      <c r="F79" s="184"/>
      <c r="G79" s="179" t="s">
        <v>107</v>
      </c>
      <c r="H79" s="180"/>
      <c r="I79" s="181"/>
    </row>
    <row r="80" spans="1:9" s="45" customFormat="1" x14ac:dyDescent="0.2">
      <c r="A80" s="185" t="s">
        <v>132</v>
      </c>
      <c r="B80" s="177"/>
      <c r="C80" s="177"/>
      <c r="D80" s="177"/>
      <c r="E80" s="177"/>
      <c r="F80" s="178"/>
      <c r="G80" s="179" t="s">
        <v>107</v>
      </c>
      <c r="H80" s="180"/>
      <c r="I80" s="181"/>
    </row>
    <row r="81" spans="1:9" s="45" customFormat="1" x14ac:dyDescent="0.2">
      <c r="A81" s="153"/>
      <c r="B81" s="123" t="s">
        <v>133</v>
      </c>
      <c r="C81" s="154"/>
      <c r="D81" s="154"/>
      <c r="E81" s="154"/>
      <c r="F81" s="155"/>
      <c r="G81" s="179" t="s">
        <v>107</v>
      </c>
      <c r="H81" s="180"/>
      <c r="I81" s="181"/>
    </row>
    <row r="82" spans="1:9" s="45" customFormat="1" x14ac:dyDescent="0.2">
      <c r="A82" s="185" t="s">
        <v>134</v>
      </c>
      <c r="B82" s="177"/>
      <c r="C82" s="177"/>
      <c r="D82" s="177"/>
      <c r="E82" s="177"/>
      <c r="F82" s="178"/>
      <c r="G82" s="179" t="s">
        <v>107</v>
      </c>
      <c r="H82" s="180"/>
      <c r="I82" s="181"/>
    </row>
    <row r="83" spans="1:9" s="45" customFormat="1" ht="23.25" customHeight="1" x14ac:dyDescent="0.2">
      <c r="A83" s="185" t="s">
        <v>135</v>
      </c>
      <c r="B83" s="177"/>
      <c r="C83" s="177"/>
      <c r="D83" s="177"/>
      <c r="E83" s="177"/>
      <c r="F83" s="178"/>
      <c r="G83" s="179" t="s">
        <v>107</v>
      </c>
      <c r="H83" s="180"/>
      <c r="I83" s="181"/>
    </row>
    <row r="84" spans="1:9" s="45" customFormat="1" ht="23.25" customHeight="1" x14ac:dyDescent="0.2">
      <c r="A84" s="185" t="s">
        <v>136</v>
      </c>
      <c r="B84" s="177"/>
      <c r="C84" s="177"/>
      <c r="D84" s="177"/>
      <c r="E84" s="177"/>
      <c r="F84" s="178"/>
      <c r="G84" s="191" t="s">
        <v>118</v>
      </c>
      <c r="H84" s="192"/>
      <c r="I84" s="193"/>
    </row>
    <row r="85" spans="1:9" s="45" customFormat="1" x14ac:dyDescent="0.2">
      <c r="A85" s="182" t="s">
        <v>78</v>
      </c>
      <c r="B85" s="183"/>
      <c r="C85" s="183"/>
      <c r="D85" s="183"/>
      <c r="E85" s="183"/>
      <c r="F85" s="184"/>
      <c r="G85" s="179" t="s">
        <v>107</v>
      </c>
      <c r="H85" s="180"/>
      <c r="I85" s="181"/>
    </row>
    <row r="86" spans="1:9" s="45" customFormat="1" ht="23.25" customHeight="1" x14ac:dyDescent="0.2">
      <c r="A86" s="185" t="s">
        <v>79</v>
      </c>
      <c r="B86" s="186"/>
      <c r="C86" s="186"/>
      <c r="D86" s="186"/>
      <c r="E86" s="186"/>
      <c r="F86" s="187"/>
      <c r="G86" s="179" t="s">
        <v>107</v>
      </c>
      <c r="H86" s="180"/>
      <c r="I86" s="181"/>
    </row>
    <row r="87" spans="1:9" s="45" customFormat="1" x14ac:dyDescent="0.2">
      <c r="A87" s="176" t="s">
        <v>80</v>
      </c>
      <c r="B87" s="177"/>
      <c r="C87" s="177"/>
      <c r="D87" s="177"/>
      <c r="E87" s="177"/>
      <c r="F87" s="178"/>
      <c r="G87" s="179" t="s">
        <v>107</v>
      </c>
      <c r="H87" s="180"/>
      <c r="I87" s="181"/>
    </row>
    <row r="88" spans="1:9" s="45" customFormat="1" x14ac:dyDescent="0.2">
      <c r="A88" s="188" t="s">
        <v>81</v>
      </c>
      <c r="B88" s="189"/>
      <c r="C88" s="189"/>
      <c r="D88" s="189"/>
      <c r="E88" s="189"/>
      <c r="F88" s="190"/>
      <c r="G88" s="179" t="s">
        <v>107</v>
      </c>
      <c r="H88" s="180"/>
      <c r="I88" s="181"/>
    </row>
    <row r="89" spans="1:9" s="45" customFormat="1" ht="23.25" customHeight="1" x14ac:dyDescent="0.2">
      <c r="A89" s="176" t="s">
        <v>82</v>
      </c>
      <c r="B89" s="177"/>
      <c r="C89" s="177"/>
      <c r="D89" s="177"/>
      <c r="E89" s="177"/>
      <c r="F89" s="178"/>
      <c r="G89" s="179" t="s">
        <v>107</v>
      </c>
      <c r="H89" s="180"/>
      <c r="I89" s="181"/>
    </row>
    <row r="90" spans="1:9" s="45" customFormat="1" x14ac:dyDescent="0.2">
      <c r="A90" s="176" t="s">
        <v>83</v>
      </c>
      <c r="B90" s="177"/>
      <c r="C90" s="177"/>
      <c r="D90" s="177"/>
      <c r="E90" s="177"/>
      <c r="F90" s="178"/>
      <c r="G90" s="179"/>
      <c r="H90" s="180"/>
      <c r="I90" s="181"/>
    </row>
    <row r="91" spans="1:9" s="45" customFormat="1" x14ac:dyDescent="0.55000000000000004">
      <c r="A91" s="165" t="s">
        <v>84</v>
      </c>
      <c r="B91" s="166"/>
      <c r="C91" s="166"/>
      <c r="D91" s="166"/>
      <c r="E91" s="166"/>
      <c r="F91" s="167"/>
      <c r="G91" s="162"/>
      <c r="H91" s="163"/>
      <c r="I91" s="164"/>
    </row>
    <row r="92" spans="1:9" x14ac:dyDescent="0.55000000000000004">
      <c r="A92" s="159" t="s">
        <v>114</v>
      </c>
      <c r="B92" s="168"/>
      <c r="C92" s="168"/>
      <c r="D92" s="168"/>
      <c r="E92" s="168"/>
      <c r="F92" s="169"/>
      <c r="G92" s="162"/>
      <c r="H92" s="163"/>
      <c r="I92" s="164"/>
    </row>
    <row r="93" spans="1:9" x14ac:dyDescent="0.55000000000000004">
      <c r="A93" s="159" t="s">
        <v>85</v>
      </c>
      <c r="B93" s="168"/>
      <c r="C93" s="168"/>
      <c r="D93" s="168"/>
      <c r="E93" s="168"/>
      <c r="F93" s="169"/>
      <c r="G93" s="162"/>
      <c r="H93" s="163"/>
      <c r="I93" s="164"/>
    </row>
    <row r="94" spans="1:9" ht="23.25" customHeight="1" x14ac:dyDescent="0.55000000000000004">
      <c r="A94" s="159" t="s">
        <v>86</v>
      </c>
      <c r="B94" s="160"/>
      <c r="C94" s="160"/>
      <c r="D94" s="160"/>
      <c r="E94" s="160"/>
      <c r="F94" s="161"/>
      <c r="G94" s="162"/>
      <c r="H94" s="163"/>
      <c r="I94" s="164"/>
    </row>
    <row r="95" spans="1:9" ht="23.25" customHeight="1" x14ac:dyDescent="0.55000000000000004">
      <c r="A95" s="159" t="s">
        <v>137</v>
      </c>
      <c r="B95" s="160"/>
      <c r="C95" s="160"/>
      <c r="D95" s="160"/>
      <c r="E95" s="160"/>
      <c r="F95" s="161"/>
      <c r="G95" s="162"/>
      <c r="H95" s="163"/>
      <c r="I95" s="164"/>
    </row>
    <row r="96" spans="1:9" x14ac:dyDescent="0.55000000000000004">
      <c r="A96" s="165" t="s">
        <v>138</v>
      </c>
      <c r="B96" s="166"/>
      <c r="C96" s="166"/>
      <c r="D96" s="166"/>
      <c r="E96" s="166"/>
      <c r="F96" s="167"/>
      <c r="G96" s="162"/>
      <c r="H96" s="163"/>
      <c r="I96" s="164"/>
    </row>
    <row r="97" spans="1:9" x14ac:dyDescent="0.55000000000000004">
      <c r="A97" s="159" t="s">
        <v>130</v>
      </c>
      <c r="B97" s="168"/>
      <c r="C97" s="168"/>
      <c r="D97" s="168"/>
      <c r="E97" s="168"/>
      <c r="F97" s="169"/>
      <c r="G97" s="162"/>
      <c r="H97" s="163"/>
      <c r="I97" s="164"/>
    </row>
    <row r="98" spans="1:9" x14ac:dyDescent="0.55000000000000004">
      <c r="A98" s="170" t="s">
        <v>131</v>
      </c>
      <c r="B98" s="171"/>
      <c r="C98" s="171"/>
      <c r="D98" s="171"/>
      <c r="E98" s="171"/>
      <c r="F98" s="172"/>
      <c r="G98" s="173"/>
      <c r="H98" s="174"/>
      <c r="I98" s="175"/>
    </row>
    <row r="99" spans="1:9" x14ac:dyDescent="0.55000000000000004">
      <c r="A99" s="72" t="s">
        <v>109</v>
      </c>
      <c r="B99" s="73"/>
      <c r="C99" s="73"/>
      <c r="D99" s="73"/>
      <c r="E99" s="73"/>
      <c r="F99" s="74"/>
      <c r="G99" s="72" t="s">
        <v>74</v>
      </c>
      <c r="H99" s="73"/>
      <c r="I99" s="74"/>
    </row>
    <row r="100" spans="1:9" ht="24" x14ac:dyDescent="0.55000000000000004">
      <c r="A100" s="224" t="s">
        <v>139</v>
      </c>
      <c r="B100" s="225"/>
      <c r="C100" s="225"/>
      <c r="D100" s="225"/>
      <c r="E100" s="225"/>
      <c r="F100" s="226"/>
      <c r="G100" s="231" t="s">
        <v>106</v>
      </c>
      <c r="H100" s="232"/>
      <c r="I100" s="233"/>
    </row>
    <row r="101" spans="1:9" x14ac:dyDescent="0.55000000000000004">
      <c r="A101" s="191" t="s">
        <v>105</v>
      </c>
      <c r="B101" s="192"/>
      <c r="C101" s="192"/>
      <c r="D101" s="192"/>
      <c r="E101" s="192"/>
      <c r="F101" s="193"/>
      <c r="G101" s="191" t="s">
        <v>69</v>
      </c>
      <c r="H101" s="192"/>
      <c r="I101" s="193"/>
    </row>
    <row r="102" spans="1:9" x14ac:dyDescent="0.55000000000000004">
      <c r="A102" s="182" t="s">
        <v>110</v>
      </c>
      <c r="B102" s="183"/>
      <c r="C102" s="183"/>
      <c r="D102" s="183"/>
      <c r="E102" s="183"/>
      <c r="F102" s="184"/>
      <c r="G102" s="179" t="s">
        <v>107</v>
      </c>
      <c r="H102" s="180"/>
      <c r="I102" s="181"/>
    </row>
    <row r="103" spans="1:9" x14ac:dyDescent="0.55000000000000004">
      <c r="A103" s="185" t="s">
        <v>140</v>
      </c>
      <c r="B103" s="177"/>
      <c r="C103" s="177"/>
      <c r="D103" s="177"/>
      <c r="E103" s="177"/>
      <c r="F103" s="178"/>
      <c r="G103" s="179" t="s">
        <v>107</v>
      </c>
      <c r="H103" s="180"/>
      <c r="I103" s="181"/>
    </row>
    <row r="104" spans="1:9" x14ac:dyDescent="0.55000000000000004">
      <c r="A104" s="122"/>
      <c r="B104" s="123" t="s">
        <v>141</v>
      </c>
      <c r="C104" s="120"/>
      <c r="D104" s="120"/>
      <c r="E104" s="120"/>
      <c r="F104" s="121"/>
      <c r="G104" s="179" t="s">
        <v>107</v>
      </c>
      <c r="H104" s="180"/>
      <c r="I104" s="181"/>
    </row>
    <row r="105" spans="1:9" x14ac:dyDescent="0.55000000000000004">
      <c r="A105" s="182" t="s">
        <v>129</v>
      </c>
      <c r="B105" s="183"/>
      <c r="C105" s="183"/>
      <c r="D105" s="183"/>
      <c r="E105" s="183"/>
      <c r="F105" s="184"/>
      <c r="G105" s="179" t="s">
        <v>107</v>
      </c>
      <c r="H105" s="180"/>
      <c r="I105" s="181"/>
    </row>
    <row r="106" spans="1:9" x14ac:dyDescent="0.55000000000000004">
      <c r="A106" s="176" t="s">
        <v>91</v>
      </c>
      <c r="B106" s="177"/>
      <c r="C106" s="177"/>
      <c r="D106" s="177"/>
      <c r="E106" s="177"/>
      <c r="F106" s="178"/>
      <c r="G106" s="191" t="s">
        <v>118</v>
      </c>
      <c r="H106" s="192"/>
      <c r="I106" s="193"/>
    </row>
    <row r="107" spans="1:9" x14ac:dyDescent="0.55000000000000004">
      <c r="A107" s="176" t="s">
        <v>142</v>
      </c>
      <c r="B107" s="177"/>
      <c r="C107" s="177"/>
      <c r="D107" s="177"/>
      <c r="E107" s="177"/>
      <c r="F107" s="178"/>
      <c r="G107" s="179" t="s">
        <v>107</v>
      </c>
      <c r="H107" s="180"/>
      <c r="I107" s="181"/>
    </row>
    <row r="108" spans="1:9" x14ac:dyDescent="0.55000000000000004">
      <c r="A108" s="176" t="s">
        <v>143</v>
      </c>
      <c r="B108" s="177"/>
      <c r="C108" s="177"/>
      <c r="D108" s="177"/>
      <c r="E108" s="177"/>
      <c r="F108" s="178"/>
      <c r="G108" s="179" t="s">
        <v>107</v>
      </c>
      <c r="H108" s="180"/>
      <c r="I108" s="181"/>
    </row>
    <row r="109" spans="1:9" x14ac:dyDescent="0.55000000000000004">
      <c r="A109" s="234" t="s">
        <v>144</v>
      </c>
      <c r="B109" s="235"/>
      <c r="C109" s="235"/>
      <c r="D109" s="235"/>
      <c r="E109" s="235"/>
      <c r="F109" s="236"/>
      <c r="G109" s="179" t="s">
        <v>107</v>
      </c>
      <c r="H109" s="180"/>
      <c r="I109" s="181"/>
    </row>
    <row r="110" spans="1:9" x14ac:dyDescent="0.55000000000000004">
      <c r="A110" s="176" t="s">
        <v>145</v>
      </c>
      <c r="B110" s="177"/>
      <c r="C110" s="177"/>
      <c r="D110" s="177"/>
      <c r="E110" s="177"/>
      <c r="F110" s="178"/>
      <c r="G110" s="179" t="s">
        <v>107</v>
      </c>
      <c r="H110" s="180"/>
      <c r="I110" s="181"/>
    </row>
    <row r="111" spans="1:9" x14ac:dyDescent="0.55000000000000004">
      <c r="A111" s="165" t="s">
        <v>84</v>
      </c>
      <c r="B111" s="166"/>
      <c r="C111" s="166"/>
      <c r="D111" s="166"/>
      <c r="E111" s="166"/>
      <c r="F111" s="167"/>
      <c r="G111" s="179" t="s">
        <v>107</v>
      </c>
      <c r="H111" s="180"/>
      <c r="I111" s="181"/>
    </row>
    <row r="112" spans="1:9" x14ac:dyDescent="0.55000000000000004">
      <c r="A112" s="159" t="s">
        <v>90</v>
      </c>
      <c r="B112" s="168"/>
      <c r="C112" s="168"/>
      <c r="D112" s="168"/>
      <c r="E112" s="168"/>
      <c r="F112" s="169"/>
      <c r="G112" s="217"/>
      <c r="H112" s="218"/>
      <c r="I112" s="219"/>
    </row>
    <row r="113" spans="1:9" x14ac:dyDescent="0.55000000000000004">
      <c r="A113" s="165" t="s">
        <v>138</v>
      </c>
      <c r="B113" s="166"/>
      <c r="C113" s="166"/>
      <c r="D113" s="166"/>
      <c r="E113" s="166"/>
      <c r="F113" s="167"/>
      <c r="G113" s="217"/>
      <c r="H113" s="218"/>
      <c r="I113" s="219"/>
    </row>
    <row r="114" spans="1:9" x14ac:dyDescent="0.55000000000000004">
      <c r="A114" s="185" t="s">
        <v>146</v>
      </c>
      <c r="B114" s="177"/>
      <c r="C114" s="177"/>
      <c r="D114" s="177"/>
      <c r="E114" s="177"/>
      <c r="F114" s="178"/>
      <c r="G114" s="217"/>
      <c r="H114" s="218"/>
      <c r="I114" s="219"/>
    </row>
    <row r="115" spans="1:9" x14ac:dyDescent="0.55000000000000004">
      <c r="A115" s="185" t="s">
        <v>147</v>
      </c>
      <c r="B115" s="177"/>
      <c r="C115" s="177"/>
      <c r="D115" s="177"/>
      <c r="E115" s="177"/>
      <c r="F115" s="178"/>
      <c r="G115" s="50"/>
      <c r="H115" s="51"/>
      <c r="I115" s="52"/>
    </row>
    <row r="116" spans="1:9" x14ac:dyDescent="0.55000000000000004">
      <c r="A116" s="185" t="s">
        <v>148</v>
      </c>
      <c r="B116" s="177"/>
      <c r="C116" s="177"/>
      <c r="D116" s="177"/>
      <c r="E116" s="177"/>
      <c r="F116" s="178"/>
      <c r="G116" s="50"/>
      <c r="H116" s="51"/>
      <c r="I116" s="52"/>
    </row>
    <row r="117" spans="1:9" ht="24" x14ac:dyDescent="0.55000000000000004">
      <c r="A117" s="224" t="s">
        <v>149</v>
      </c>
      <c r="B117" s="225"/>
      <c r="C117" s="225"/>
      <c r="D117" s="225"/>
      <c r="E117" s="225"/>
      <c r="F117" s="226"/>
      <c r="G117" s="231" t="s">
        <v>106</v>
      </c>
      <c r="H117" s="232"/>
      <c r="I117" s="233"/>
    </row>
    <row r="118" spans="1:9" x14ac:dyDescent="0.55000000000000004">
      <c r="A118" s="191" t="s">
        <v>105</v>
      </c>
      <c r="B118" s="192"/>
      <c r="C118" s="192"/>
      <c r="D118" s="192"/>
      <c r="E118" s="192"/>
      <c r="F118" s="193"/>
      <c r="G118" s="191" t="s">
        <v>69</v>
      </c>
      <c r="H118" s="192"/>
      <c r="I118" s="193"/>
    </row>
    <row r="119" spans="1:9" x14ac:dyDescent="0.55000000000000004">
      <c r="A119" s="182" t="s">
        <v>110</v>
      </c>
      <c r="B119" s="183"/>
      <c r="C119" s="183"/>
      <c r="D119" s="183"/>
      <c r="E119" s="183"/>
      <c r="F119" s="184"/>
      <c r="G119" s="179" t="s">
        <v>107</v>
      </c>
      <c r="H119" s="180"/>
      <c r="I119" s="181"/>
    </row>
    <row r="120" spans="1:9" x14ac:dyDescent="0.55000000000000004">
      <c r="A120" s="185" t="s">
        <v>150</v>
      </c>
      <c r="B120" s="177"/>
      <c r="C120" s="177"/>
      <c r="D120" s="177"/>
      <c r="E120" s="177"/>
      <c r="F120" s="178"/>
      <c r="G120" s="179" t="s">
        <v>107</v>
      </c>
      <c r="H120" s="180"/>
      <c r="I120" s="181"/>
    </row>
    <row r="121" spans="1:9" x14ac:dyDescent="0.55000000000000004">
      <c r="A121" s="122"/>
      <c r="B121" s="123" t="s">
        <v>151</v>
      </c>
      <c r="C121" s="120"/>
      <c r="D121" s="120"/>
      <c r="E121" s="120"/>
      <c r="F121" s="121"/>
      <c r="G121" s="179" t="s">
        <v>107</v>
      </c>
      <c r="H121" s="180"/>
      <c r="I121" s="181"/>
    </row>
    <row r="122" spans="1:9" x14ac:dyDescent="0.55000000000000004">
      <c r="A122" s="185" t="s">
        <v>152</v>
      </c>
      <c r="B122" s="177"/>
      <c r="C122" s="177"/>
      <c r="D122" s="177"/>
      <c r="E122" s="177"/>
      <c r="F122" s="178"/>
      <c r="G122" s="179" t="s">
        <v>107</v>
      </c>
      <c r="H122" s="180"/>
      <c r="I122" s="181"/>
    </row>
    <row r="123" spans="1:9" x14ac:dyDescent="0.55000000000000004">
      <c r="A123" s="149"/>
      <c r="B123" s="150" t="s">
        <v>153</v>
      </c>
      <c r="C123" s="151"/>
      <c r="D123" s="151"/>
      <c r="E123" s="151"/>
      <c r="F123" s="152"/>
      <c r="G123" s="242" t="s">
        <v>107</v>
      </c>
      <c r="H123" s="243"/>
      <c r="I123" s="244"/>
    </row>
    <row r="124" spans="1:9" x14ac:dyDescent="0.55000000000000004">
      <c r="A124" s="72" t="s">
        <v>109</v>
      </c>
      <c r="B124" s="73"/>
      <c r="C124" s="73"/>
      <c r="D124" s="73"/>
      <c r="E124" s="73"/>
      <c r="F124" s="74"/>
      <c r="G124" s="72" t="s">
        <v>74</v>
      </c>
      <c r="H124" s="73"/>
      <c r="I124" s="74"/>
    </row>
    <row r="125" spans="1:9" x14ac:dyDescent="0.55000000000000004">
      <c r="A125" s="185" t="s">
        <v>154</v>
      </c>
      <c r="B125" s="177"/>
      <c r="C125" s="177"/>
      <c r="D125" s="177"/>
      <c r="E125" s="177"/>
      <c r="F125" s="178"/>
      <c r="G125" s="191" t="s">
        <v>118</v>
      </c>
      <c r="H125" s="192"/>
      <c r="I125" s="193"/>
    </row>
    <row r="126" spans="1:9" x14ac:dyDescent="0.55000000000000004">
      <c r="A126" s="122"/>
      <c r="B126" s="123" t="s">
        <v>155</v>
      </c>
      <c r="C126" s="120"/>
      <c r="D126" s="120"/>
      <c r="E126" s="120"/>
      <c r="F126" s="121"/>
      <c r="G126" s="179" t="s">
        <v>107</v>
      </c>
      <c r="H126" s="180"/>
      <c r="I126" s="181"/>
    </row>
    <row r="127" spans="1:9" x14ac:dyDescent="0.55000000000000004">
      <c r="A127" s="122"/>
      <c r="B127" s="123" t="s">
        <v>156</v>
      </c>
      <c r="C127" s="120"/>
      <c r="D127" s="120"/>
      <c r="E127" s="120"/>
      <c r="F127" s="121"/>
      <c r="G127" s="179" t="s">
        <v>107</v>
      </c>
      <c r="H127" s="180"/>
      <c r="I127" s="181"/>
    </row>
    <row r="128" spans="1:9" x14ac:dyDescent="0.55000000000000004">
      <c r="A128" s="182" t="s">
        <v>129</v>
      </c>
      <c r="B128" s="183"/>
      <c r="C128" s="183"/>
      <c r="D128" s="183"/>
      <c r="E128" s="183"/>
      <c r="F128" s="184"/>
      <c r="G128" s="179" t="s">
        <v>107</v>
      </c>
      <c r="H128" s="180"/>
      <c r="I128" s="181"/>
    </row>
    <row r="129" spans="1:9" x14ac:dyDescent="0.55000000000000004">
      <c r="A129" s="176" t="s">
        <v>157</v>
      </c>
      <c r="B129" s="177"/>
      <c r="C129" s="177"/>
      <c r="D129" s="177"/>
      <c r="E129" s="177"/>
      <c r="F129" s="178"/>
      <c r="G129" s="179" t="s">
        <v>107</v>
      </c>
      <c r="H129" s="180"/>
      <c r="I129" s="181"/>
    </row>
    <row r="130" spans="1:9" x14ac:dyDescent="0.55000000000000004">
      <c r="A130" s="176" t="s">
        <v>158</v>
      </c>
      <c r="B130" s="177"/>
      <c r="C130" s="177"/>
      <c r="D130" s="177"/>
      <c r="E130" s="177"/>
      <c r="F130" s="178"/>
      <c r="G130" s="179" t="s">
        <v>107</v>
      </c>
      <c r="H130" s="180"/>
      <c r="I130" s="181"/>
    </row>
    <row r="131" spans="1:9" x14ac:dyDescent="0.55000000000000004">
      <c r="A131" s="176" t="s">
        <v>159</v>
      </c>
      <c r="B131" s="177"/>
      <c r="C131" s="177"/>
      <c r="D131" s="177"/>
      <c r="E131" s="177"/>
      <c r="F131" s="178"/>
      <c r="G131" s="162"/>
      <c r="H131" s="163"/>
      <c r="I131" s="164"/>
    </row>
    <row r="132" spans="1:9" x14ac:dyDescent="0.55000000000000004">
      <c r="A132" s="234" t="s">
        <v>160</v>
      </c>
      <c r="B132" s="235"/>
      <c r="C132" s="235"/>
      <c r="D132" s="235"/>
      <c r="E132" s="235"/>
      <c r="F132" s="236"/>
      <c r="G132" s="162"/>
      <c r="H132" s="163"/>
      <c r="I132" s="164"/>
    </row>
    <row r="133" spans="1:9" x14ac:dyDescent="0.55000000000000004">
      <c r="A133" s="176" t="s">
        <v>161</v>
      </c>
      <c r="B133" s="177"/>
      <c r="C133" s="177"/>
      <c r="D133" s="177"/>
      <c r="E133" s="177"/>
      <c r="F133" s="178"/>
      <c r="G133" s="162"/>
      <c r="H133" s="163"/>
      <c r="I133" s="164"/>
    </row>
    <row r="134" spans="1:9" x14ac:dyDescent="0.55000000000000004">
      <c r="A134" s="234" t="s">
        <v>162</v>
      </c>
      <c r="B134" s="235"/>
      <c r="C134" s="235"/>
      <c r="D134" s="235"/>
      <c r="E134" s="235"/>
      <c r="F134" s="236"/>
      <c r="G134" s="162"/>
      <c r="H134" s="163"/>
      <c r="I134" s="164"/>
    </row>
    <row r="135" spans="1:9" x14ac:dyDescent="0.55000000000000004">
      <c r="A135" s="176" t="s">
        <v>145</v>
      </c>
      <c r="B135" s="177"/>
      <c r="C135" s="177"/>
      <c r="D135" s="177"/>
      <c r="E135" s="177"/>
      <c r="F135" s="178"/>
      <c r="G135" s="217"/>
      <c r="H135" s="218"/>
      <c r="I135" s="219"/>
    </row>
    <row r="136" spans="1:9" x14ac:dyDescent="0.55000000000000004">
      <c r="A136" s="165" t="s">
        <v>84</v>
      </c>
      <c r="B136" s="166"/>
      <c r="C136" s="166"/>
      <c r="D136" s="166"/>
      <c r="E136" s="166"/>
      <c r="F136" s="167"/>
      <c r="G136" s="162"/>
      <c r="H136" s="163"/>
      <c r="I136" s="164"/>
    </row>
    <row r="137" spans="1:9" x14ac:dyDescent="0.55000000000000004">
      <c r="A137" s="159" t="s">
        <v>90</v>
      </c>
      <c r="B137" s="168"/>
      <c r="C137" s="168"/>
      <c r="D137" s="168"/>
      <c r="E137" s="168"/>
      <c r="F137" s="169"/>
      <c r="G137" s="162"/>
      <c r="H137" s="163"/>
      <c r="I137" s="164"/>
    </row>
    <row r="138" spans="1:9" x14ac:dyDescent="0.55000000000000004">
      <c r="A138" s="159" t="s">
        <v>86</v>
      </c>
      <c r="B138" s="168"/>
      <c r="C138" s="168"/>
      <c r="D138" s="168"/>
      <c r="E138" s="168"/>
      <c r="F138" s="169"/>
      <c r="G138" s="162"/>
      <c r="H138" s="163"/>
      <c r="I138" s="164"/>
    </row>
    <row r="139" spans="1:9" x14ac:dyDescent="0.55000000000000004">
      <c r="A139" s="165" t="s">
        <v>138</v>
      </c>
      <c r="B139" s="166"/>
      <c r="C139" s="166"/>
      <c r="D139" s="166"/>
      <c r="E139" s="166"/>
      <c r="F139" s="167"/>
      <c r="G139" s="162"/>
      <c r="H139" s="163"/>
      <c r="I139" s="164"/>
    </row>
    <row r="140" spans="1:9" ht="23.25" customHeight="1" x14ac:dyDescent="0.55000000000000004">
      <c r="A140" s="159" t="s">
        <v>146</v>
      </c>
      <c r="B140" s="168"/>
      <c r="C140" s="168"/>
      <c r="D140" s="168"/>
      <c r="E140" s="168"/>
      <c r="F140" s="169"/>
      <c r="G140" s="162"/>
      <c r="H140" s="163"/>
      <c r="I140" s="164"/>
    </row>
    <row r="141" spans="1:9" x14ac:dyDescent="0.55000000000000004">
      <c r="A141" s="170" t="s">
        <v>163</v>
      </c>
      <c r="B141" s="171"/>
      <c r="C141" s="171"/>
      <c r="D141" s="171"/>
      <c r="E141" s="171"/>
      <c r="F141" s="172"/>
      <c r="G141" s="173"/>
      <c r="H141" s="174"/>
      <c r="I141" s="175"/>
    </row>
    <row r="142" spans="1:9" ht="24" x14ac:dyDescent="0.55000000000000004">
      <c r="A142" s="224" t="s">
        <v>164</v>
      </c>
      <c r="B142" s="225"/>
      <c r="C142" s="225"/>
      <c r="D142" s="225"/>
      <c r="E142" s="225"/>
      <c r="F142" s="226"/>
      <c r="G142" s="231" t="s">
        <v>106</v>
      </c>
      <c r="H142" s="232"/>
      <c r="I142" s="233"/>
    </row>
    <row r="143" spans="1:9" x14ac:dyDescent="0.55000000000000004">
      <c r="A143" s="191" t="s">
        <v>105</v>
      </c>
      <c r="B143" s="192"/>
      <c r="C143" s="192"/>
      <c r="D143" s="192"/>
      <c r="E143" s="192"/>
      <c r="F143" s="193"/>
      <c r="G143" s="191" t="s">
        <v>69</v>
      </c>
      <c r="H143" s="192"/>
      <c r="I143" s="193"/>
    </row>
    <row r="144" spans="1:9" x14ac:dyDescent="0.55000000000000004">
      <c r="A144" s="182" t="s">
        <v>110</v>
      </c>
      <c r="B144" s="183"/>
      <c r="C144" s="183"/>
      <c r="D144" s="183"/>
      <c r="E144" s="183"/>
      <c r="F144" s="184"/>
      <c r="G144" s="179" t="s">
        <v>107</v>
      </c>
      <c r="H144" s="180"/>
      <c r="I144" s="181"/>
    </row>
    <row r="145" spans="1:9" x14ac:dyDescent="0.55000000000000004">
      <c r="A145" s="185" t="s">
        <v>165</v>
      </c>
      <c r="B145" s="177"/>
      <c r="C145" s="177"/>
      <c r="D145" s="177"/>
      <c r="E145" s="177"/>
      <c r="F145" s="178"/>
      <c r="G145" s="179" t="s">
        <v>107</v>
      </c>
      <c r="H145" s="180"/>
      <c r="I145" s="181"/>
    </row>
    <row r="146" spans="1:9" x14ac:dyDescent="0.55000000000000004">
      <c r="A146" s="128"/>
      <c r="B146" s="123" t="s">
        <v>166</v>
      </c>
      <c r="C146" s="129"/>
      <c r="D146" s="129"/>
      <c r="E146" s="129"/>
      <c r="F146" s="130"/>
      <c r="G146" s="179" t="s">
        <v>107</v>
      </c>
      <c r="H146" s="180"/>
      <c r="I146" s="181"/>
    </row>
    <row r="147" spans="1:9" x14ac:dyDescent="0.55000000000000004">
      <c r="A147" s="185" t="s">
        <v>167</v>
      </c>
      <c r="B147" s="177"/>
      <c r="C147" s="177"/>
      <c r="D147" s="177"/>
      <c r="E147" s="177"/>
      <c r="F147" s="178"/>
      <c r="G147" s="179" t="s">
        <v>107</v>
      </c>
      <c r="H147" s="180"/>
      <c r="I147" s="181"/>
    </row>
    <row r="148" spans="1:9" x14ac:dyDescent="0.55000000000000004">
      <c r="A148" s="149"/>
      <c r="B148" s="150" t="s">
        <v>168</v>
      </c>
      <c r="C148" s="151"/>
      <c r="D148" s="151"/>
      <c r="E148" s="151"/>
      <c r="F148" s="152"/>
      <c r="G148" s="242" t="s">
        <v>107</v>
      </c>
      <c r="H148" s="243"/>
      <c r="I148" s="244"/>
    </row>
    <row r="149" spans="1:9" x14ac:dyDescent="0.55000000000000004">
      <c r="A149" s="72" t="s">
        <v>109</v>
      </c>
      <c r="B149" s="73"/>
      <c r="C149" s="73"/>
      <c r="D149" s="73"/>
      <c r="E149" s="73"/>
      <c r="F149" s="74"/>
      <c r="G149" s="72" t="s">
        <v>74</v>
      </c>
      <c r="H149" s="73"/>
      <c r="I149" s="74"/>
    </row>
    <row r="150" spans="1:9" x14ac:dyDescent="0.55000000000000004">
      <c r="A150" s="182" t="s">
        <v>78</v>
      </c>
      <c r="B150" s="183"/>
      <c r="C150" s="183"/>
      <c r="D150" s="183"/>
      <c r="E150" s="183"/>
      <c r="F150" s="184"/>
      <c r="G150" s="191" t="s">
        <v>118</v>
      </c>
      <c r="H150" s="192"/>
      <c r="I150" s="193"/>
    </row>
    <row r="151" spans="1:9" x14ac:dyDescent="0.55000000000000004">
      <c r="A151" s="176" t="s">
        <v>91</v>
      </c>
      <c r="B151" s="177"/>
      <c r="C151" s="177"/>
      <c r="D151" s="177"/>
      <c r="E151" s="177"/>
      <c r="F151" s="178"/>
      <c r="G151" s="179" t="s">
        <v>107</v>
      </c>
      <c r="H151" s="180"/>
      <c r="I151" s="181"/>
    </row>
    <row r="152" spans="1:9" x14ac:dyDescent="0.55000000000000004">
      <c r="A152" s="185" t="s">
        <v>79</v>
      </c>
      <c r="B152" s="177"/>
      <c r="C152" s="177"/>
      <c r="D152" s="177"/>
      <c r="E152" s="177"/>
      <c r="F152" s="178"/>
      <c r="G152" s="179" t="s">
        <v>107</v>
      </c>
      <c r="H152" s="180"/>
      <c r="I152" s="181"/>
    </row>
    <row r="153" spans="1:9" x14ac:dyDescent="0.55000000000000004">
      <c r="A153" s="176" t="s">
        <v>80</v>
      </c>
      <c r="B153" s="177"/>
      <c r="C153" s="177"/>
      <c r="D153" s="177"/>
      <c r="E153" s="177"/>
      <c r="F153" s="178"/>
      <c r="G153" s="179" t="s">
        <v>107</v>
      </c>
      <c r="H153" s="180"/>
      <c r="I153" s="181"/>
    </row>
    <row r="154" spans="1:9" x14ac:dyDescent="0.55000000000000004">
      <c r="A154" s="188" t="s">
        <v>81</v>
      </c>
      <c r="B154" s="189"/>
      <c r="C154" s="189"/>
      <c r="D154" s="189"/>
      <c r="E154" s="189"/>
      <c r="F154" s="190"/>
      <c r="G154" s="179" t="s">
        <v>107</v>
      </c>
      <c r="H154" s="180"/>
      <c r="I154" s="181"/>
    </row>
    <row r="155" spans="1:9" x14ac:dyDescent="0.55000000000000004">
      <c r="A155" s="176" t="s">
        <v>92</v>
      </c>
      <c r="B155" s="177"/>
      <c r="C155" s="177"/>
      <c r="D155" s="177"/>
      <c r="E155" s="177"/>
      <c r="F155" s="178"/>
      <c r="G155" s="179" t="s">
        <v>107</v>
      </c>
      <c r="H155" s="180"/>
      <c r="I155" s="181"/>
    </row>
    <row r="156" spans="1:9" x14ac:dyDescent="0.55000000000000004">
      <c r="A156" s="176" t="s">
        <v>93</v>
      </c>
      <c r="B156" s="177"/>
      <c r="C156" s="177"/>
      <c r="D156" s="177"/>
      <c r="E156" s="177"/>
      <c r="F156" s="178"/>
      <c r="G156" s="162"/>
      <c r="H156" s="163"/>
      <c r="I156" s="164"/>
    </row>
    <row r="157" spans="1:9" x14ac:dyDescent="0.55000000000000004">
      <c r="A157" s="234" t="s">
        <v>94</v>
      </c>
      <c r="B157" s="235"/>
      <c r="C157" s="235"/>
      <c r="D157" s="235"/>
      <c r="E157" s="235"/>
      <c r="F157" s="236"/>
      <c r="G157" s="162"/>
      <c r="H157" s="163"/>
      <c r="I157" s="164"/>
    </row>
    <row r="158" spans="1:9" x14ac:dyDescent="0.55000000000000004">
      <c r="A158" s="176" t="s">
        <v>95</v>
      </c>
      <c r="B158" s="177"/>
      <c r="C158" s="177"/>
      <c r="D158" s="177"/>
      <c r="E158" s="177"/>
      <c r="F158" s="178"/>
      <c r="G158" s="162"/>
      <c r="H158" s="163"/>
      <c r="I158" s="164"/>
    </row>
    <row r="159" spans="1:9" x14ac:dyDescent="0.55000000000000004">
      <c r="A159" s="234" t="s">
        <v>96</v>
      </c>
      <c r="B159" s="235"/>
      <c r="C159" s="235"/>
      <c r="D159" s="235"/>
      <c r="E159" s="235"/>
      <c r="F159" s="236"/>
      <c r="G159" s="162"/>
      <c r="H159" s="163"/>
      <c r="I159" s="164"/>
    </row>
    <row r="160" spans="1:9" x14ac:dyDescent="0.55000000000000004">
      <c r="A160" s="176" t="s">
        <v>87</v>
      </c>
      <c r="B160" s="177"/>
      <c r="C160" s="177"/>
      <c r="D160" s="177"/>
      <c r="E160" s="177"/>
      <c r="F160" s="178"/>
      <c r="G160" s="217"/>
      <c r="H160" s="218"/>
      <c r="I160" s="219"/>
    </row>
    <row r="161" spans="1:9" x14ac:dyDescent="0.55000000000000004">
      <c r="A161" s="176" t="s">
        <v>88</v>
      </c>
      <c r="B161" s="177"/>
      <c r="C161" s="177"/>
      <c r="D161" s="177"/>
      <c r="E161" s="177"/>
      <c r="F161" s="178"/>
      <c r="G161" s="217"/>
      <c r="H161" s="218"/>
      <c r="I161" s="219"/>
    </row>
    <row r="162" spans="1:9" ht="23.25" customHeight="1" x14ac:dyDescent="0.55000000000000004">
      <c r="A162" s="185" t="s">
        <v>97</v>
      </c>
      <c r="B162" s="177"/>
      <c r="C162" s="177"/>
      <c r="D162" s="177"/>
      <c r="E162" s="177"/>
      <c r="F162" s="178"/>
      <c r="G162" s="217"/>
      <c r="H162" s="218"/>
      <c r="I162" s="219"/>
    </row>
    <row r="163" spans="1:9" ht="23.25" customHeight="1" x14ac:dyDescent="0.55000000000000004">
      <c r="A163" s="245" t="s">
        <v>98</v>
      </c>
      <c r="B163" s="246"/>
      <c r="C163" s="246"/>
      <c r="D163" s="246"/>
      <c r="E163" s="246"/>
      <c r="F163" s="247"/>
      <c r="G163" s="139"/>
      <c r="H163" s="140"/>
      <c r="I163" s="141"/>
    </row>
    <row r="164" spans="1:9" ht="23.25" customHeight="1" x14ac:dyDescent="0.55000000000000004">
      <c r="A164" s="245" t="s">
        <v>99</v>
      </c>
      <c r="B164" s="246"/>
      <c r="C164" s="246"/>
      <c r="D164" s="246"/>
      <c r="E164" s="246"/>
      <c r="F164" s="247"/>
      <c r="G164" s="139"/>
      <c r="H164" s="140"/>
      <c r="I164" s="141"/>
    </row>
    <row r="165" spans="1:9" x14ac:dyDescent="0.55000000000000004">
      <c r="A165" s="176" t="s">
        <v>100</v>
      </c>
      <c r="B165" s="177"/>
      <c r="C165" s="177"/>
      <c r="D165" s="177"/>
      <c r="E165" s="177"/>
      <c r="F165" s="178"/>
      <c r="G165" s="139"/>
      <c r="H165" s="140"/>
      <c r="I165" s="141"/>
    </row>
    <row r="166" spans="1:9" x14ac:dyDescent="0.55000000000000004">
      <c r="A166" s="234" t="s">
        <v>101</v>
      </c>
      <c r="B166" s="235"/>
      <c r="C166" s="235"/>
      <c r="D166" s="235"/>
      <c r="E166" s="235"/>
      <c r="F166" s="236"/>
      <c r="G166" s="139"/>
      <c r="H166" s="140"/>
      <c r="I166" s="141"/>
    </row>
    <row r="167" spans="1:9" x14ac:dyDescent="0.55000000000000004">
      <c r="A167" s="165" t="s">
        <v>84</v>
      </c>
      <c r="B167" s="166"/>
      <c r="C167" s="166"/>
      <c r="D167" s="166"/>
      <c r="E167" s="166"/>
      <c r="F167" s="167"/>
      <c r="G167" s="162"/>
      <c r="H167" s="163"/>
      <c r="I167" s="164"/>
    </row>
    <row r="168" spans="1:9" ht="23.25" customHeight="1" x14ac:dyDescent="0.55000000000000004">
      <c r="A168" s="159" t="s">
        <v>89</v>
      </c>
      <c r="B168" s="168"/>
      <c r="C168" s="168"/>
      <c r="D168" s="168"/>
      <c r="E168" s="168"/>
      <c r="F168" s="169"/>
      <c r="G168" s="162"/>
      <c r="H168" s="163"/>
      <c r="I168" s="164"/>
    </row>
    <row r="169" spans="1:9" ht="23.25" customHeight="1" x14ac:dyDescent="0.55000000000000004">
      <c r="A169" s="159" t="s">
        <v>103</v>
      </c>
      <c r="B169" s="168"/>
      <c r="C169" s="168"/>
      <c r="D169" s="168"/>
      <c r="E169" s="168"/>
      <c r="F169" s="169"/>
      <c r="G169" s="162"/>
      <c r="H169" s="163"/>
      <c r="I169" s="164"/>
    </row>
    <row r="170" spans="1:9" x14ac:dyDescent="0.55000000000000004">
      <c r="A170" s="148" t="s">
        <v>104</v>
      </c>
      <c r="B170" s="134"/>
      <c r="C170" s="134"/>
      <c r="D170" s="134"/>
      <c r="E170" s="134"/>
      <c r="F170" s="135"/>
      <c r="G170" s="136"/>
      <c r="H170" s="137"/>
      <c r="I170" s="138"/>
    </row>
    <row r="171" spans="1:9" x14ac:dyDescent="0.55000000000000004">
      <c r="A171" s="240" t="s">
        <v>102</v>
      </c>
      <c r="B171" s="168"/>
      <c r="C171" s="168"/>
      <c r="D171" s="168"/>
      <c r="E171" s="168"/>
      <c r="F171" s="169"/>
      <c r="G171" s="136"/>
      <c r="H171" s="137"/>
      <c r="I171" s="138"/>
    </row>
    <row r="172" spans="1:9" x14ac:dyDescent="0.55000000000000004">
      <c r="A172" s="165" t="s">
        <v>138</v>
      </c>
      <c r="B172" s="166"/>
      <c r="C172" s="166"/>
      <c r="D172" s="166"/>
      <c r="E172" s="166"/>
      <c r="F172" s="167"/>
      <c r="G172" s="162"/>
      <c r="H172" s="163"/>
      <c r="I172" s="164"/>
    </row>
    <row r="173" spans="1:9" ht="23.25" customHeight="1" x14ac:dyDescent="0.55000000000000004">
      <c r="A173" s="159" t="s">
        <v>146</v>
      </c>
      <c r="B173" s="168"/>
      <c r="C173" s="168"/>
      <c r="D173" s="168"/>
      <c r="E173" s="168"/>
      <c r="F173" s="169"/>
      <c r="G173" s="162"/>
      <c r="H173" s="163"/>
      <c r="I173" s="164"/>
    </row>
    <row r="174" spans="1:9" x14ac:dyDescent="0.55000000000000004">
      <c r="A174" s="142" t="s">
        <v>170</v>
      </c>
      <c r="B174" s="143"/>
      <c r="C174" s="143"/>
      <c r="D174" s="143"/>
      <c r="E174" s="143"/>
      <c r="F174" s="144"/>
      <c r="G174" s="173"/>
      <c r="H174" s="174"/>
      <c r="I174" s="175"/>
    </row>
    <row r="175" spans="1:9" x14ac:dyDescent="0.55000000000000004">
      <c r="A175" s="72" t="s">
        <v>109</v>
      </c>
      <c r="B175" s="73"/>
      <c r="C175" s="73"/>
      <c r="D175" s="73"/>
      <c r="E175" s="73"/>
      <c r="F175" s="74"/>
      <c r="G175" s="72" t="s">
        <v>74</v>
      </c>
      <c r="H175" s="73"/>
      <c r="I175" s="74"/>
    </row>
    <row r="176" spans="1:9" ht="24" x14ac:dyDescent="0.55000000000000004">
      <c r="A176" s="224" t="s">
        <v>169</v>
      </c>
      <c r="B176" s="225"/>
      <c r="C176" s="225"/>
      <c r="D176" s="225"/>
      <c r="E176" s="225"/>
      <c r="F176" s="226"/>
      <c r="G176" s="231" t="s">
        <v>106</v>
      </c>
      <c r="H176" s="232"/>
      <c r="I176" s="233"/>
    </row>
    <row r="177" spans="1:9" x14ac:dyDescent="0.55000000000000004">
      <c r="A177" s="191" t="s">
        <v>105</v>
      </c>
      <c r="B177" s="192"/>
      <c r="C177" s="192"/>
      <c r="D177" s="192"/>
      <c r="E177" s="192"/>
      <c r="F177" s="193"/>
      <c r="G177" s="191" t="s">
        <v>69</v>
      </c>
      <c r="H177" s="192"/>
      <c r="I177" s="193"/>
    </row>
    <row r="178" spans="1:9" x14ac:dyDescent="0.55000000000000004">
      <c r="A178" s="182" t="s">
        <v>110</v>
      </c>
      <c r="B178" s="183"/>
      <c r="C178" s="183"/>
      <c r="D178" s="183"/>
      <c r="E178" s="183"/>
      <c r="F178" s="184"/>
      <c r="G178" s="179" t="s">
        <v>107</v>
      </c>
      <c r="H178" s="180"/>
      <c r="I178" s="181"/>
    </row>
    <row r="179" spans="1:9" ht="23.25" customHeight="1" x14ac:dyDescent="0.55000000000000004">
      <c r="A179" s="185" t="s">
        <v>165</v>
      </c>
      <c r="B179" s="177"/>
      <c r="C179" s="177"/>
      <c r="D179" s="177"/>
      <c r="E179" s="177"/>
      <c r="F179" s="178"/>
      <c r="G179" s="179" t="s">
        <v>107</v>
      </c>
      <c r="H179" s="180"/>
      <c r="I179" s="181"/>
    </row>
    <row r="180" spans="1:9" x14ac:dyDescent="0.55000000000000004">
      <c r="A180" s="128"/>
      <c r="B180" s="123" t="s">
        <v>166</v>
      </c>
      <c r="C180" s="129"/>
      <c r="D180" s="129"/>
      <c r="E180" s="129"/>
      <c r="F180" s="130"/>
      <c r="G180" s="125" t="s">
        <v>107</v>
      </c>
      <c r="H180" s="126"/>
      <c r="I180" s="127"/>
    </row>
    <row r="181" spans="1:9" x14ac:dyDescent="0.55000000000000004">
      <c r="A181" s="185" t="s">
        <v>167</v>
      </c>
      <c r="B181" s="177"/>
      <c r="C181" s="177"/>
      <c r="D181" s="177"/>
      <c r="E181" s="177"/>
      <c r="F181" s="178"/>
      <c r="G181" s="179" t="s">
        <v>107</v>
      </c>
      <c r="H181" s="180"/>
      <c r="I181" s="181"/>
    </row>
    <row r="182" spans="1:9" x14ac:dyDescent="0.55000000000000004">
      <c r="A182" s="128"/>
      <c r="B182" s="123" t="s">
        <v>168</v>
      </c>
      <c r="C182" s="129"/>
      <c r="D182" s="129"/>
      <c r="E182" s="129"/>
      <c r="F182" s="130"/>
      <c r="G182" s="179" t="s">
        <v>107</v>
      </c>
      <c r="H182" s="180"/>
      <c r="I182" s="181"/>
    </row>
    <row r="183" spans="1:9" x14ac:dyDescent="0.55000000000000004">
      <c r="A183" s="182" t="s">
        <v>78</v>
      </c>
      <c r="B183" s="183"/>
      <c r="C183" s="183"/>
      <c r="D183" s="183"/>
      <c r="E183" s="183"/>
      <c r="F183" s="184"/>
      <c r="G183" s="131" t="s">
        <v>118</v>
      </c>
      <c r="H183" s="132"/>
      <c r="I183" s="133"/>
    </row>
    <row r="184" spans="1:9" x14ac:dyDescent="0.55000000000000004">
      <c r="A184" s="176" t="s">
        <v>91</v>
      </c>
      <c r="B184" s="177"/>
      <c r="C184" s="177"/>
      <c r="D184" s="177"/>
      <c r="E184" s="177"/>
      <c r="F184" s="178"/>
      <c r="G184" s="125" t="s">
        <v>107</v>
      </c>
      <c r="H184" s="126"/>
      <c r="I184" s="127"/>
    </row>
    <row r="185" spans="1:9" ht="23.25" customHeight="1" x14ac:dyDescent="0.55000000000000004">
      <c r="A185" s="185" t="s">
        <v>79</v>
      </c>
      <c r="B185" s="177"/>
      <c r="C185" s="177"/>
      <c r="D185" s="177"/>
      <c r="E185" s="177"/>
      <c r="F185" s="178"/>
      <c r="G185" s="125" t="s">
        <v>107</v>
      </c>
      <c r="H185" s="126"/>
      <c r="I185" s="127"/>
    </row>
    <row r="186" spans="1:9" x14ac:dyDescent="0.55000000000000004">
      <c r="A186" s="176" t="s">
        <v>80</v>
      </c>
      <c r="B186" s="177"/>
      <c r="C186" s="177"/>
      <c r="D186" s="177"/>
      <c r="E186" s="177"/>
      <c r="F186" s="178"/>
      <c r="G186" s="125" t="s">
        <v>107</v>
      </c>
      <c r="H186" s="126"/>
      <c r="I186" s="127"/>
    </row>
    <row r="187" spans="1:9" x14ac:dyDescent="0.55000000000000004">
      <c r="A187" s="188" t="s">
        <v>81</v>
      </c>
      <c r="B187" s="189"/>
      <c r="C187" s="189"/>
      <c r="D187" s="189"/>
      <c r="E187" s="189"/>
      <c r="F187" s="190"/>
      <c r="G187" s="179" t="s">
        <v>107</v>
      </c>
      <c r="H187" s="180"/>
      <c r="I187" s="181"/>
    </row>
    <row r="188" spans="1:9" x14ac:dyDescent="0.55000000000000004">
      <c r="A188" s="176" t="s">
        <v>92</v>
      </c>
      <c r="B188" s="177"/>
      <c r="C188" s="177"/>
      <c r="D188" s="177"/>
      <c r="E188" s="177"/>
      <c r="F188" s="178"/>
      <c r="G188" s="179" t="s">
        <v>107</v>
      </c>
      <c r="H188" s="180"/>
      <c r="I188" s="181"/>
    </row>
    <row r="189" spans="1:9" x14ac:dyDescent="0.55000000000000004">
      <c r="A189" s="176" t="s">
        <v>93</v>
      </c>
      <c r="B189" s="177"/>
      <c r="C189" s="177"/>
      <c r="D189" s="177"/>
      <c r="E189" s="177"/>
      <c r="F189" s="178"/>
      <c r="G189" s="179"/>
      <c r="H189" s="180"/>
      <c r="I189" s="181"/>
    </row>
    <row r="190" spans="1:9" x14ac:dyDescent="0.55000000000000004">
      <c r="A190" s="234" t="s">
        <v>94</v>
      </c>
      <c r="B190" s="235"/>
      <c r="C190" s="235"/>
      <c r="D190" s="235"/>
      <c r="E190" s="235"/>
      <c r="F190" s="236"/>
      <c r="G190" s="179"/>
      <c r="H190" s="180"/>
      <c r="I190" s="181"/>
    </row>
    <row r="191" spans="1:9" x14ac:dyDescent="0.55000000000000004">
      <c r="A191" s="176" t="s">
        <v>95</v>
      </c>
      <c r="B191" s="177"/>
      <c r="C191" s="177"/>
      <c r="D191" s="177"/>
      <c r="E191" s="177"/>
      <c r="F191" s="178"/>
      <c r="G191" s="47"/>
      <c r="H191" s="48"/>
      <c r="I191" s="49"/>
    </row>
    <row r="192" spans="1:9" x14ac:dyDescent="0.55000000000000004">
      <c r="A192" s="234" t="s">
        <v>96</v>
      </c>
      <c r="B192" s="235"/>
      <c r="C192" s="235"/>
      <c r="D192" s="235"/>
      <c r="E192" s="235"/>
      <c r="F192" s="236"/>
      <c r="G192" s="47"/>
      <c r="H192" s="48"/>
      <c r="I192" s="49"/>
    </row>
    <row r="193" spans="1:9" x14ac:dyDescent="0.55000000000000004">
      <c r="A193" s="176" t="s">
        <v>87</v>
      </c>
      <c r="B193" s="177"/>
      <c r="C193" s="177"/>
      <c r="D193" s="177"/>
      <c r="E193" s="177"/>
      <c r="F193" s="178"/>
      <c r="G193" s="47"/>
      <c r="H193" s="48"/>
      <c r="I193" s="49"/>
    </row>
    <row r="194" spans="1:9" x14ac:dyDescent="0.55000000000000004">
      <c r="A194" s="176" t="s">
        <v>88</v>
      </c>
      <c r="B194" s="177"/>
      <c r="C194" s="177"/>
      <c r="D194" s="177"/>
      <c r="E194" s="177"/>
      <c r="F194" s="178"/>
      <c r="G194" s="47"/>
      <c r="H194" s="48"/>
      <c r="I194" s="49"/>
    </row>
    <row r="195" spans="1:9" x14ac:dyDescent="0.55000000000000004">
      <c r="A195" s="185" t="s">
        <v>97</v>
      </c>
      <c r="B195" s="177"/>
      <c r="C195" s="177"/>
      <c r="D195" s="177"/>
      <c r="E195" s="177"/>
      <c r="F195" s="178"/>
      <c r="G195" s="47"/>
      <c r="H195" s="48"/>
      <c r="I195" s="49"/>
    </row>
    <row r="196" spans="1:9" x14ac:dyDescent="0.55000000000000004">
      <c r="A196" s="245" t="s">
        <v>98</v>
      </c>
      <c r="B196" s="246"/>
      <c r="C196" s="246"/>
      <c r="D196" s="246"/>
      <c r="E196" s="246"/>
      <c r="F196" s="247"/>
      <c r="G196" s="47"/>
      <c r="H196" s="48"/>
      <c r="I196" s="49"/>
    </row>
    <row r="197" spans="1:9" x14ac:dyDescent="0.55000000000000004">
      <c r="A197" s="245" t="s">
        <v>99</v>
      </c>
      <c r="B197" s="246"/>
      <c r="C197" s="246"/>
      <c r="D197" s="246"/>
      <c r="E197" s="246"/>
      <c r="F197" s="247"/>
      <c r="G197" s="47"/>
      <c r="H197" s="48"/>
      <c r="I197" s="49"/>
    </row>
    <row r="198" spans="1:9" x14ac:dyDescent="0.55000000000000004">
      <c r="A198" s="176" t="s">
        <v>100</v>
      </c>
      <c r="B198" s="177"/>
      <c r="C198" s="177"/>
      <c r="D198" s="177"/>
      <c r="E198" s="177"/>
      <c r="F198" s="178"/>
      <c r="G198" s="47"/>
      <c r="H198" s="48"/>
      <c r="I198" s="49"/>
    </row>
    <row r="199" spans="1:9" s="45" customFormat="1" x14ac:dyDescent="0.55000000000000004">
      <c r="A199" s="237" t="s">
        <v>101</v>
      </c>
      <c r="B199" s="238"/>
      <c r="C199" s="238"/>
      <c r="D199" s="238"/>
      <c r="E199" s="238"/>
      <c r="F199" s="239"/>
      <c r="G199" s="145"/>
      <c r="H199" s="146"/>
      <c r="I199" s="147"/>
    </row>
    <row r="200" spans="1:9" x14ac:dyDescent="0.55000000000000004">
      <c r="A200" s="72" t="s">
        <v>109</v>
      </c>
      <c r="B200" s="73"/>
      <c r="C200" s="73"/>
      <c r="D200" s="73"/>
      <c r="E200" s="73"/>
      <c r="F200" s="74"/>
      <c r="G200" s="72" t="s">
        <v>74</v>
      </c>
      <c r="H200" s="73"/>
      <c r="I200" s="74"/>
    </row>
    <row r="201" spans="1:9" x14ac:dyDescent="0.55000000000000004">
      <c r="A201" s="165" t="s">
        <v>84</v>
      </c>
      <c r="B201" s="166"/>
      <c r="C201" s="166"/>
      <c r="D201" s="166"/>
      <c r="E201" s="166"/>
      <c r="F201" s="167"/>
      <c r="G201" s="47"/>
      <c r="H201" s="48"/>
      <c r="I201" s="49"/>
    </row>
    <row r="202" spans="1:9" x14ac:dyDescent="0.55000000000000004">
      <c r="A202" s="159" t="s">
        <v>89</v>
      </c>
      <c r="B202" s="168"/>
      <c r="C202" s="168"/>
      <c r="D202" s="168"/>
      <c r="E202" s="168"/>
      <c r="F202" s="169"/>
      <c r="G202" s="47"/>
      <c r="H202" s="48"/>
      <c r="I202" s="49"/>
    </row>
    <row r="203" spans="1:9" x14ac:dyDescent="0.55000000000000004">
      <c r="A203" s="159" t="s">
        <v>103</v>
      </c>
      <c r="B203" s="168"/>
      <c r="C203" s="168"/>
      <c r="D203" s="168"/>
      <c r="E203" s="168"/>
      <c r="F203" s="169"/>
      <c r="G203" s="47"/>
      <c r="H203" s="48"/>
      <c r="I203" s="49"/>
    </row>
    <row r="204" spans="1:9" x14ac:dyDescent="0.55000000000000004">
      <c r="A204" s="148" t="s">
        <v>104</v>
      </c>
      <c r="B204" s="134"/>
      <c r="C204" s="134"/>
      <c r="D204" s="134"/>
      <c r="E204" s="134"/>
      <c r="F204" s="135"/>
      <c r="G204" s="136"/>
      <c r="H204" s="137"/>
      <c r="I204" s="138"/>
    </row>
    <row r="205" spans="1:9" x14ac:dyDescent="0.55000000000000004">
      <c r="A205" s="240" t="s">
        <v>102</v>
      </c>
      <c r="B205" s="168"/>
      <c r="C205" s="168"/>
      <c r="D205" s="168"/>
      <c r="E205" s="168"/>
      <c r="F205" s="169"/>
      <c r="G205" s="116"/>
      <c r="H205" s="117"/>
      <c r="I205" s="118"/>
    </row>
    <row r="206" spans="1:9" x14ac:dyDescent="0.55000000000000004">
      <c r="A206" s="165" t="s">
        <v>138</v>
      </c>
      <c r="B206" s="166"/>
      <c r="C206" s="166"/>
      <c r="D206" s="166"/>
      <c r="E206" s="166"/>
      <c r="F206" s="167"/>
      <c r="G206" s="47"/>
      <c r="H206" s="48"/>
      <c r="I206" s="49"/>
    </row>
    <row r="207" spans="1:9" ht="23.25" customHeight="1" x14ac:dyDescent="0.55000000000000004">
      <c r="A207" s="159" t="s">
        <v>146</v>
      </c>
      <c r="B207" s="168"/>
      <c r="C207" s="168"/>
      <c r="D207" s="168"/>
      <c r="E207" s="168"/>
      <c r="F207" s="169"/>
      <c r="G207" s="47"/>
      <c r="H207" s="48"/>
      <c r="I207" s="49"/>
    </row>
    <row r="208" spans="1:9" s="45" customFormat="1" x14ac:dyDescent="0.55000000000000004">
      <c r="A208" s="142" t="s">
        <v>170</v>
      </c>
      <c r="B208" s="88"/>
      <c r="C208" s="88"/>
      <c r="D208" s="88"/>
      <c r="E208" s="88"/>
      <c r="F208" s="89"/>
      <c r="G208" s="85"/>
      <c r="H208" s="86"/>
      <c r="I208" s="87"/>
    </row>
    <row r="209" spans="1:9" x14ac:dyDescent="0.55000000000000004">
      <c r="A209" s="46"/>
      <c r="B209" s="46"/>
      <c r="C209" s="46"/>
      <c r="D209" s="46"/>
      <c r="E209" s="46"/>
      <c r="F209" s="46"/>
      <c r="G209" s="48"/>
      <c r="H209" s="48"/>
      <c r="I209" s="48"/>
    </row>
    <row r="210" spans="1:9" x14ac:dyDescent="0.55000000000000004">
      <c r="A210" s="53" t="s">
        <v>128</v>
      </c>
      <c r="B210" s="53"/>
      <c r="C210" s="54"/>
      <c r="D210" s="54"/>
      <c r="E210" s="55"/>
      <c r="F210" s="56"/>
      <c r="G210" s="57"/>
      <c r="H210" s="36"/>
      <c r="I210" s="36"/>
    </row>
    <row r="211" spans="1:9" x14ac:dyDescent="0.55000000000000004">
      <c r="A211" s="200" t="s">
        <v>70</v>
      </c>
      <c r="B211" s="201"/>
      <c r="C211" s="201"/>
      <c r="D211" s="201"/>
      <c r="E211" s="202"/>
      <c r="F211" s="209" t="s">
        <v>68</v>
      </c>
      <c r="G211" s="194" t="s">
        <v>2</v>
      </c>
      <c r="H211" s="195"/>
      <c r="I211" s="196"/>
    </row>
    <row r="212" spans="1:9" s="38" customFormat="1" x14ac:dyDescent="0.55000000000000004">
      <c r="A212" s="203"/>
      <c r="B212" s="204"/>
      <c r="C212" s="204"/>
      <c r="D212" s="204"/>
      <c r="E212" s="205"/>
      <c r="F212" s="210"/>
      <c r="G212" s="58" t="s">
        <v>72</v>
      </c>
      <c r="H212" s="59" t="s">
        <v>0</v>
      </c>
      <c r="I212" s="60" t="s">
        <v>1</v>
      </c>
    </row>
    <row r="213" spans="1:9" s="77" customFormat="1" ht="21.75" x14ac:dyDescent="0.5">
      <c r="A213" s="227" t="s">
        <v>75</v>
      </c>
      <c r="B213" s="228"/>
      <c r="C213" s="241"/>
      <c r="D213" s="241"/>
      <c r="E213" s="61"/>
      <c r="F213" s="61"/>
      <c r="G213" s="62"/>
      <c r="H213" s="62"/>
      <c r="I213" s="63">
        <f>SUM(G213:H213)</f>
        <v>0</v>
      </c>
    </row>
    <row r="214" spans="1:9" s="76" customFormat="1" ht="21.75" x14ac:dyDescent="0.5">
      <c r="A214" s="211" t="s">
        <v>119</v>
      </c>
      <c r="B214" s="212"/>
      <c r="C214" s="216"/>
      <c r="D214" s="216"/>
      <c r="E214" s="64"/>
      <c r="F214" s="64"/>
      <c r="G214" s="65"/>
      <c r="H214" s="65"/>
      <c r="I214" s="66">
        <f>SUM(G214:H214)</f>
        <v>0</v>
      </c>
    </row>
    <row r="215" spans="1:9" s="76" customFormat="1" ht="21.75" x14ac:dyDescent="0.5">
      <c r="A215" s="211" t="s">
        <v>119</v>
      </c>
      <c r="B215" s="212"/>
      <c r="C215" s="216"/>
      <c r="D215" s="216"/>
      <c r="E215" s="64"/>
      <c r="F215" s="64"/>
      <c r="G215" s="65"/>
      <c r="H215" s="65"/>
      <c r="I215" s="66">
        <f t="shared" ref="I215:I224" si="0">SUM(G215:H215)</f>
        <v>0</v>
      </c>
    </row>
    <row r="216" spans="1:9" s="76" customFormat="1" ht="21.75" x14ac:dyDescent="0.5">
      <c r="A216" s="211" t="s">
        <v>119</v>
      </c>
      <c r="B216" s="212"/>
      <c r="C216" s="216"/>
      <c r="D216" s="216"/>
      <c r="E216" s="64"/>
      <c r="F216" s="64"/>
      <c r="G216" s="65"/>
      <c r="H216" s="65"/>
      <c r="I216" s="66">
        <f t="shared" si="0"/>
        <v>0</v>
      </c>
    </row>
    <row r="217" spans="1:9" s="77" customFormat="1" ht="21.75" x14ac:dyDescent="0.5">
      <c r="A217" s="213" t="s">
        <v>76</v>
      </c>
      <c r="B217" s="214"/>
      <c r="C217" s="229"/>
      <c r="D217" s="229"/>
      <c r="E217" s="67"/>
      <c r="F217" s="67"/>
      <c r="G217" s="68"/>
      <c r="H217" s="68"/>
      <c r="I217" s="69">
        <f t="shared" si="0"/>
        <v>0</v>
      </c>
    </row>
    <row r="218" spans="1:9" s="76" customFormat="1" ht="21.75" x14ac:dyDescent="0.5">
      <c r="A218" s="211" t="s">
        <v>119</v>
      </c>
      <c r="B218" s="212"/>
      <c r="C218" s="216"/>
      <c r="D218" s="216"/>
      <c r="E218" s="64"/>
      <c r="F218" s="64"/>
      <c r="G218" s="65"/>
      <c r="H218" s="65"/>
      <c r="I218" s="66">
        <f t="shared" si="0"/>
        <v>0</v>
      </c>
    </row>
    <row r="219" spans="1:9" s="76" customFormat="1" ht="21.75" x14ac:dyDescent="0.5">
      <c r="A219" s="211" t="s">
        <v>119</v>
      </c>
      <c r="B219" s="212"/>
      <c r="C219" s="216"/>
      <c r="D219" s="216"/>
      <c r="E219" s="64"/>
      <c r="F219" s="64"/>
      <c r="G219" s="65"/>
      <c r="H219" s="65"/>
      <c r="I219" s="66">
        <f t="shared" si="0"/>
        <v>0</v>
      </c>
    </row>
    <row r="220" spans="1:9" s="76" customFormat="1" ht="21.75" x14ac:dyDescent="0.5">
      <c r="A220" s="211" t="s">
        <v>119</v>
      </c>
      <c r="B220" s="212"/>
      <c r="C220" s="216"/>
      <c r="D220" s="216"/>
      <c r="E220" s="64"/>
      <c r="F220" s="64"/>
      <c r="G220" s="65"/>
      <c r="H220" s="65"/>
      <c r="I220" s="66">
        <f t="shared" si="0"/>
        <v>0</v>
      </c>
    </row>
    <row r="221" spans="1:9" s="77" customFormat="1" ht="21.75" x14ac:dyDescent="0.5">
      <c r="A221" s="213" t="s">
        <v>77</v>
      </c>
      <c r="B221" s="214"/>
      <c r="C221" s="229"/>
      <c r="D221" s="229"/>
      <c r="E221" s="67"/>
      <c r="F221" s="67"/>
      <c r="G221" s="68"/>
      <c r="H221" s="68"/>
      <c r="I221" s="69">
        <f t="shared" si="0"/>
        <v>0</v>
      </c>
    </row>
    <row r="222" spans="1:9" s="76" customFormat="1" ht="21.75" x14ac:dyDescent="0.5">
      <c r="A222" s="211" t="s">
        <v>119</v>
      </c>
      <c r="B222" s="212"/>
      <c r="C222" s="216"/>
      <c r="D222" s="216"/>
      <c r="E222" s="64"/>
      <c r="F222" s="64"/>
      <c r="G222" s="65"/>
      <c r="H222" s="65"/>
      <c r="I222" s="66">
        <f t="shared" si="0"/>
        <v>0</v>
      </c>
    </row>
    <row r="223" spans="1:9" s="76" customFormat="1" ht="21.75" x14ac:dyDescent="0.5">
      <c r="A223" s="211" t="s">
        <v>119</v>
      </c>
      <c r="B223" s="212"/>
      <c r="C223" s="216"/>
      <c r="D223" s="216"/>
      <c r="E223" s="64"/>
      <c r="F223" s="64"/>
      <c r="G223" s="65"/>
      <c r="H223" s="65"/>
      <c r="I223" s="66">
        <f t="shared" si="0"/>
        <v>0</v>
      </c>
    </row>
    <row r="224" spans="1:9" s="77" customFormat="1" ht="21.75" x14ac:dyDescent="0.5">
      <c r="A224" s="211" t="s">
        <v>119</v>
      </c>
      <c r="B224" s="212"/>
      <c r="C224" s="215"/>
      <c r="D224" s="215"/>
      <c r="E224" s="90"/>
      <c r="F224" s="64"/>
      <c r="G224" s="65"/>
      <c r="H224" s="65"/>
      <c r="I224" s="66">
        <f t="shared" si="0"/>
        <v>0</v>
      </c>
    </row>
    <row r="225" spans="1:9" s="38" customFormat="1" x14ac:dyDescent="0.55000000000000004">
      <c r="A225" s="206" t="s">
        <v>73</v>
      </c>
      <c r="B225" s="207"/>
      <c r="C225" s="207"/>
      <c r="D225" s="207"/>
      <c r="E225" s="207"/>
      <c r="F225" s="208"/>
      <c r="G225" s="70">
        <f>SUM(G213:G224)</f>
        <v>0</v>
      </c>
      <c r="H225" s="70">
        <f t="shared" ref="H225:I225" si="1">SUM(H213:H224)</f>
        <v>0</v>
      </c>
      <c r="I225" s="70">
        <f t="shared" si="1"/>
        <v>0</v>
      </c>
    </row>
    <row r="226" spans="1:9" s="38" customFormat="1" x14ac:dyDescent="0.55000000000000004">
      <c r="A226" s="114"/>
      <c r="B226" s="114"/>
      <c r="C226" s="114"/>
      <c r="D226" s="114"/>
      <c r="E226" s="114"/>
      <c r="F226" s="114"/>
      <c r="G226" s="115"/>
      <c r="H226" s="115"/>
      <c r="I226" s="115"/>
    </row>
    <row r="227" spans="1:9" x14ac:dyDescent="0.55000000000000004">
      <c r="A227" s="53" t="s">
        <v>120</v>
      </c>
      <c r="B227" s="53"/>
      <c r="C227" s="54"/>
      <c r="D227" s="54"/>
      <c r="E227" s="55"/>
      <c r="F227" s="56"/>
      <c r="G227" s="57"/>
      <c r="H227" s="36"/>
      <c r="I227" s="36"/>
    </row>
    <row r="228" spans="1:9" x14ac:dyDescent="0.55000000000000004">
      <c r="A228" s="194" t="s">
        <v>71</v>
      </c>
      <c r="B228" s="195"/>
      <c r="C228" s="195"/>
      <c r="D228" s="195"/>
      <c r="E228" s="196"/>
      <c r="F228" s="197" t="s">
        <v>67</v>
      </c>
      <c r="G228" s="198"/>
      <c r="H228" s="198"/>
      <c r="I228" s="199"/>
    </row>
    <row r="229" spans="1:9" s="77" customFormat="1" ht="21.75" customHeight="1" x14ac:dyDescent="0.5">
      <c r="A229" s="91" t="s">
        <v>115</v>
      </c>
      <c r="B229" s="92"/>
      <c r="C229" s="93"/>
      <c r="D229" s="93"/>
      <c r="E229" s="98"/>
      <c r="F229" s="106"/>
      <c r="G229" s="99"/>
      <c r="H229" s="99"/>
      <c r="I229" s="62"/>
    </row>
    <row r="230" spans="1:9" s="76" customFormat="1" ht="21.75" customHeight="1" x14ac:dyDescent="0.5">
      <c r="A230" s="109" t="s">
        <v>171</v>
      </c>
      <c r="B230" s="94"/>
      <c r="C230" s="95"/>
      <c r="D230" s="95"/>
      <c r="E230" s="100"/>
      <c r="F230" s="111" t="s">
        <v>179</v>
      </c>
      <c r="G230" s="112"/>
      <c r="H230" s="112"/>
      <c r="I230" s="113"/>
    </row>
    <row r="231" spans="1:9" s="76" customFormat="1" ht="21.75" customHeight="1" x14ac:dyDescent="0.5">
      <c r="A231" s="109" t="s">
        <v>173</v>
      </c>
      <c r="B231" s="94"/>
      <c r="C231" s="95"/>
      <c r="D231" s="95"/>
      <c r="E231" s="100"/>
      <c r="F231" s="111" t="s">
        <v>116</v>
      </c>
      <c r="G231" s="112"/>
      <c r="H231" s="112"/>
      <c r="I231" s="113"/>
    </row>
    <row r="232" spans="1:9" s="76" customFormat="1" ht="21.75" customHeight="1" x14ac:dyDescent="0.5">
      <c r="A232" s="109" t="s">
        <v>174</v>
      </c>
      <c r="B232" s="94"/>
      <c r="C232" s="95"/>
      <c r="D232" s="95"/>
      <c r="E232" s="100"/>
      <c r="F232" s="111" t="s">
        <v>116</v>
      </c>
      <c r="G232" s="112"/>
      <c r="H232" s="112"/>
      <c r="I232" s="113"/>
    </row>
    <row r="233" spans="1:9" s="77" customFormat="1" ht="21.75" customHeight="1" x14ac:dyDescent="0.5">
      <c r="A233" s="96" t="s">
        <v>117</v>
      </c>
      <c r="B233" s="94"/>
      <c r="C233" s="95"/>
      <c r="D233" s="95"/>
      <c r="E233" s="100"/>
      <c r="F233" s="107"/>
      <c r="G233" s="101"/>
      <c r="H233" s="101"/>
      <c r="I233" s="65"/>
    </row>
    <row r="234" spans="1:9" s="77" customFormat="1" ht="21.75" customHeight="1" x14ac:dyDescent="0.5">
      <c r="A234" s="109" t="s">
        <v>172</v>
      </c>
      <c r="B234" s="94"/>
      <c r="C234" s="95"/>
      <c r="D234" s="95"/>
      <c r="E234" s="100"/>
      <c r="F234" s="111" t="s">
        <v>178</v>
      </c>
      <c r="G234" s="112"/>
      <c r="H234" s="112"/>
      <c r="I234" s="113"/>
    </row>
    <row r="235" spans="1:9" s="76" customFormat="1" ht="21.75" customHeight="1" x14ac:dyDescent="0.5">
      <c r="A235" s="109" t="s">
        <v>175</v>
      </c>
      <c r="B235" s="94"/>
      <c r="C235" s="95"/>
      <c r="D235" s="95"/>
      <c r="E235" s="100"/>
      <c r="F235" s="111" t="s">
        <v>116</v>
      </c>
      <c r="G235" s="112"/>
      <c r="H235" s="112"/>
      <c r="I235" s="113"/>
    </row>
    <row r="236" spans="1:9" s="76" customFormat="1" ht="21.75" customHeight="1" x14ac:dyDescent="0.5">
      <c r="A236" s="109" t="s">
        <v>176</v>
      </c>
      <c r="B236" s="94"/>
      <c r="C236" s="95"/>
      <c r="D236" s="95"/>
      <c r="E236" s="100"/>
      <c r="F236" s="111" t="s">
        <v>116</v>
      </c>
      <c r="G236" s="112"/>
      <c r="H236" s="112"/>
      <c r="I236" s="113"/>
    </row>
    <row r="237" spans="1:9" s="76" customFormat="1" ht="21.75" customHeight="1" x14ac:dyDescent="0.5">
      <c r="A237" s="109" t="s">
        <v>177</v>
      </c>
      <c r="B237" s="94"/>
      <c r="C237" s="95"/>
      <c r="D237" s="95"/>
      <c r="E237" s="100"/>
      <c r="F237" s="111" t="s">
        <v>116</v>
      </c>
      <c r="G237" s="112"/>
      <c r="H237" s="112"/>
      <c r="I237" s="113"/>
    </row>
    <row r="238" spans="1:9" s="77" customFormat="1" ht="21.75" customHeight="1" x14ac:dyDescent="0.5">
      <c r="A238" s="110"/>
      <c r="B238" s="102"/>
      <c r="C238" s="97"/>
      <c r="D238" s="97"/>
      <c r="E238" s="103"/>
      <c r="F238" s="108"/>
      <c r="G238" s="104"/>
      <c r="H238" s="104"/>
      <c r="I238" s="105"/>
    </row>
  </sheetData>
  <mergeCells count="285">
    <mergeCell ref="G159:I159"/>
    <mergeCell ref="G181:I181"/>
    <mergeCell ref="A151:F151"/>
    <mergeCell ref="A152:F152"/>
    <mergeCell ref="G121:I121"/>
    <mergeCell ref="G122:I122"/>
    <mergeCell ref="G126:I126"/>
    <mergeCell ref="A114:F114"/>
    <mergeCell ref="G117:I117"/>
    <mergeCell ref="A118:F118"/>
    <mergeCell ref="G141:I141"/>
    <mergeCell ref="A140:F140"/>
    <mergeCell ref="G140:I140"/>
    <mergeCell ref="G118:I118"/>
    <mergeCell ref="A119:F119"/>
    <mergeCell ref="G119:I119"/>
    <mergeCell ref="G64:I64"/>
    <mergeCell ref="G61:I61"/>
    <mergeCell ref="A142:F142"/>
    <mergeCell ref="G142:I142"/>
    <mergeCell ref="G182:I182"/>
    <mergeCell ref="A160:F160"/>
    <mergeCell ref="G160:I160"/>
    <mergeCell ref="A161:F161"/>
    <mergeCell ref="G161:I161"/>
    <mergeCell ref="G107:I107"/>
    <mergeCell ref="G155:I155"/>
    <mergeCell ref="G156:I156"/>
    <mergeCell ref="G63:I63"/>
    <mergeCell ref="A64:F64"/>
    <mergeCell ref="G130:I130"/>
    <mergeCell ref="A103:F103"/>
    <mergeCell ref="G113:I113"/>
    <mergeCell ref="G114:I114"/>
    <mergeCell ref="A115:F115"/>
    <mergeCell ref="A116:F116"/>
    <mergeCell ref="A162:F162"/>
    <mergeCell ref="G104:I104"/>
    <mergeCell ref="A122:F122"/>
    <mergeCell ref="A125:F125"/>
    <mergeCell ref="G127:I127"/>
    <mergeCell ref="A128:F128"/>
    <mergeCell ref="G178:I178"/>
    <mergeCell ref="G179:I179"/>
    <mergeCell ref="A143:F143"/>
    <mergeCell ref="G143:I143"/>
    <mergeCell ref="A144:F144"/>
    <mergeCell ref="G144:I144"/>
    <mergeCell ref="A145:F145"/>
    <mergeCell ref="G145:I145"/>
    <mergeCell ref="G146:I146"/>
    <mergeCell ref="A147:F147"/>
    <mergeCell ref="G147:I147"/>
    <mergeCell ref="G148:I148"/>
    <mergeCell ref="A150:F150"/>
    <mergeCell ref="A153:F153"/>
    <mergeCell ref="A154:F154"/>
    <mergeCell ref="A155:F155"/>
    <mergeCell ref="A156:F156"/>
    <mergeCell ref="G176:I176"/>
    <mergeCell ref="G177:I177"/>
    <mergeCell ref="A166:F166"/>
    <mergeCell ref="A171:F171"/>
    <mergeCell ref="A168:F168"/>
    <mergeCell ref="G57:I57"/>
    <mergeCell ref="A70:F70"/>
    <mergeCell ref="G105:I105"/>
    <mergeCell ref="G109:I109"/>
    <mergeCell ref="A110:F110"/>
    <mergeCell ref="G110:I110"/>
    <mergeCell ref="A111:F111"/>
    <mergeCell ref="G111:I111"/>
    <mergeCell ref="G69:I69"/>
    <mergeCell ref="A68:F68"/>
    <mergeCell ref="A69:F69"/>
    <mergeCell ref="G72:I72"/>
    <mergeCell ref="G71:I71"/>
    <mergeCell ref="G73:I73"/>
    <mergeCell ref="G74:I74"/>
    <mergeCell ref="G75:I75"/>
    <mergeCell ref="G100:I100"/>
    <mergeCell ref="A105:F105"/>
    <mergeCell ref="A109:F109"/>
    <mergeCell ref="G103:I103"/>
    <mergeCell ref="A106:F106"/>
    <mergeCell ref="G106:I106"/>
    <mergeCell ref="A107:F107"/>
    <mergeCell ref="G62:I62"/>
    <mergeCell ref="G129:I129"/>
    <mergeCell ref="A130:F130"/>
    <mergeCell ref="A206:F206"/>
    <mergeCell ref="A187:F187"/>
    <mergeCell ref="A185:F185"/>
    <mergeCell ref="A202:F202"/>
    <mergeCell ref="A203:F203"/>
    <mergeCell ref="A196:F196"/>
    <mergeCell ref="A197:F197"/>
    <mergeCell ref="A198:F198"/>
    <mergeCell ref="A186:F186"/>
    <mergeCell ref="G189:I189"/>
    <mergeCell ref="G190:I190"/>
    <mergeCell ref="A181:F181"/>
    <mergeCell ref="G187:I187"/>
    <mergeCell ref="G168:I168"/>
    <mergeCell ref="A169:F169"/>
    <mergeCell ref="G169:I169"/>
    <mergeCell ref="A172:F172"/>
    <mergeCell ref="G172:I172"/>
    <mergeCell ref="A173:F173"/>
    <mergeCell ref="G173:I173"/>
    <mergeCell ref="G174:I174"/>
    <mergeCell ref="A183:F183"/>
    <mergeCell ref="G211:I211"/>
    <mergeCell ref="G154:I154"/>
    <mergeCell ref="C213:D213"/>
    <mergeCell ref="A133:F133"/>
    <mergeCell ref="G133:I133"/>
    <mergeCell ref="A134:F134"/>
    <mergeCell ref="G134:I134"/>
    <mergeCell ref="A120:F120"/>
    <mergeCell ref="G120:I120"/>
    <mergeCell ref="G139:I139"/>
    <mergeCell ref="G123:I123"/>
    <mergeCell ref="G125:I125"/>
    <mergeCell ref="G150:I150"/>
    <mergeCell ref="G151:I151"/>
    <mergeCell ref="G152:I152"/>
    <mergeCell ref="G153:I153"/>
    <mergeCell ref="A192:F192"/>
    <mergeCell ref="A193:F193"/>
    <mergeCell ref="A194:F194"/>
    <mergeCell ref="A195:F195"/>
    <mergeCell ref="A207:F207"/>
    <mergeCell ref="A178:F178"/>
    <mergeCell ref="A179:F179"/>
    <mergeCell ref="A129:F129"/>
    <mergeCell ref="G131:I131"/>
    <mergeCell ref="A132:F132"/>
    <mergeCell ref="G132:I132"/>
    <mergeCell ref="A176:F176"/>
    <mergeCell ref="A177:F177"/>
    <mergeCell ref="A184:F184"/>
    <mergeCell ref="A188:F188"/>
    <mergeCell ref="A189:F189"/>
    <mergeCell ref="A199:F199"/>
    <mergeCell ref="A190:F190"/>
    <mergeCell ref="A191:F191"/>
    <mergeCell ref="A157:F157"/>
    <mergeCell ref="G157:I157"/>
    <mergeCell ref="A158:F158"/>
    <mergeCell ref="G158:I158"/>
    <mergeCell ref="G167:I167"/>
    <mergeCell ref="A165:F165"/>
    <mergeCell ref="A141:F141"/>
    <mergeCell ref="G162:I162"/>
    <mergeCell ref="A163:F163"/>
    <mergeCell ref="G188:I188"/>
    <mergeCell ref="A164:F164"/>
    <mergeCell ref="A167:F167"/>
    <mergeCell ref="A159:F159"/>
    <mergeCell ref="A52:I52"/>
    <mergeCell ref="A54:F54"/>
    <mergeCell ref="G54:I54"/>
    <mergeCell ref="G101:I101"/>
    <mergeCell ref="G102:I102"/>
    <mergeCell ref="G55:I55"/>
    <mergeCell ref="G56:I56"/>
    <mergeCell ref="G65:I65"/>
    <mergeCell ref="G66:I66"/>
    <mergeCell ref="A73:F73"/>
    <mergeCell ref="A74:F74"/>
    <mergeCell ref="A75:F75"/>
    <mergeCell ref="A100:F100"/>
    <mergeCell ref="G67:I67"/>
    <mergeCell ref="G70:I70"/>
    <mergeCell ref="G68:I68"/>
    <mergeCell ref="G58:I58"/>
    <mergeCell ref="A59:F59"/>
    <mergeCell ref="G59:I59"/>
    <mergeCell ref="G60:I60"/>
    <mergeCell ref="G77:I77"/>
    <mergeCell ref="A78:F78"/>
    <mergeCell ref="G78:I78"/>
    <mergeCell ref="A79:F79"/>
    <mergeCell ref="A117:F117"/>
    <mergeCell ref="A222:B222"/>
    <mergeCell ref="C220:D220"/>
    <mergeCell ref="A213:B213"/>
    <mergeCell ref="C221:D221"/>
    <mergeCell ref="C222:D222"/>
    <mergeCell ref="C216:D216"/>
    <mergeCell ref="C217:D217"/>
    <mergeCell ref="C218:D218"/>
    <mergeCell ref="C219:D219"/>
    <mergeCell ref="A218:B218"/>
    <mergeCell ref="A217:B217"/>
    <mergeCell ref="A131:F131"/>
    <mergeCell ref="A201:F201"/>
    <mergeCell ref="A205:F205"/>
    <mergeCell ref="A108:F108"/>
    <mergeCell ref="G108:I108"/>
    <mergeCell ref="A112:F112"/>
    <mergeCell ref="G112:I112"/>
    <mergeCell ref="A113:F113"/>
    <mergeCell ref="A135:F135"/>
    <mergeCell ref="G135:I135"/>
    <mergeCell ref="G128:I128"/>
    <mergeCell ref="C4:F4"/>
    <mergeCell ref="A101:F101"/>
    <mergeCell ref="A102:F102"/>
    <mergeCell ref="A55:F55"/>
    <mergeCell ref="A56:F56"/>
    <mergeCell ref="A65:F65"/>
    <mergeCell ref="A66:F66"/>
    <mergeCell ref="A67:F67"/>
    <mergeCell ref="A57:F57"/>
    <mergeCell ref="A72:F72"/>
    <mergeCell ref="A71:F71"/>
    <mergeCell ref="A60:F60"/>
    <mergeCell ref="A61:F61"/>
    <mergeCell ref="A63:F63"/>
    <mergeCell ref="A62:F62"/>
    <mergeCell ref="A77:F77"/>
    <mergeCell ref="A228:E228"/>
    <mergeCell ref="F228:I228"/>
    <mergeCell ref="A139:F139"/>
    <mergeCell ref="A211:E212"/>
    <mergeCell ref="A138:F138"/>
    <mergeCell ref="G138:I138"/>
    <mergeCell ref="A136:F136"/>
    <mergeCell ref="G136:I136"/>
    <mergeCell ref="A137:F137"/>
    <mergeCell ref="G137:I137"/>
    <mergeCell ref="A225:F225"/>
    <mergeCell ref="F211:F212"/>
    <mergeCell ref="A214:B214"/>
    <mergeCell ref="A215:B215"/>
    <mergeCell ref="A216:B216"/>
    <mergeCell ref="A220:B220"/>
    <mergeCell ref="A221:B221"/>
    <mergeCell ref="C224:D224"/>
    <mergeCell ref="A224:B224"/>
    <mergeCell ref="C223:D223"/>
    <mergeCell ref="A223:B223"/>
    <mergeCell ref="A219:B219"/>
    <mergeCell ref="C214:D214"/>
    <mergeCell ref="C215:D215"/>
    <mergeCell ref="G79:I79"/>
    <mergeCell ref="A80:F80"/>
    <mergeCell ref="G80:I80"/>
    <mergeCell ref="G81:I81"/>
    <mergeCell ref="A82:F82"/>
    <mergeCell ref="G82:I82"/>
    <mergeCell ref="A83:F83"/>
    <mergeCell ref="G83:I83"/>
    <mergeCell ref="A84:F84"/>
    <mergeCell ref="G84:I84"/>
    <mergeCell ref="A85:F85"/>
    <mergeCell ref="G85:I85"/>
    <mergeCell ref="A86:F86"/>
    <mergeCell ref="G86:I86"/>
    <mergeCell ref="A87:F87"/>
    <mergeCell ref="G87:I87"/>
    <mergeCell ref="A88:F88"/>
    <mergeCell ref="G88:I88"/>
    <mergeCell ref="A89:F89"/>
    <mergeCell ref="G89:I89"/>
    <mergeCell ref="A95:F95"/>
    <mergeCell ref="G95:I95"/>
    <mergeCell ref="A96:F96"/>
    <mergeCell ref="G96:I96"/>
    <mergeCell ref="A97:F97"/>
    <mergeCell ref="G97:I97"/>
    <mergeCell ref="A98:F98"/>
    <mergeCell ref="G98:I98"/>
    <mergeCell ref="A90:F90"/>
    <mergeCell ref="G90:I90"/>
    <mergeCell ref="A91:F91"/>
    <mergeCell ref="G91:I91"/>
    <mergeCell ref="A92:F92"/>
    <mergeCell ref="G92:I92"/>
    <mergeCell ref="A93:F93"/>
    <mergeCell ref="G93:I93"/>
    <mergeCell ref="A94:F94"/>
    <mergeCell ref="G94:I94"/>
  </mergeCells>
  <phoneticPr fontId="0" type="noConversion"/>
  <printOptions horizontalCentered="1"/>
  <pageMargins left="0.98425196850393704" right="0.70866141732283472" top="0.98425196850393704" bottom="0.59055118110236227" header="0.51181102362204722" footer="0.35433070866141736"/>
  <pageSetup paperSize="9" scale="80" orientation="landscape" useFirstPageNumber="1" r:id="rId1"/>
  <headerFooter alignWithMargins="0"/>
  <rowBreaks count="8" manualBreakCount="8">
    <brk id="51" max="8" man="1"/>
    <brk id="75" max="8" man="1"/>
    <brk id="98" max="8" man="1"/>
    <brk id="123" max="8" man="1"/>
    <brk id="148" max="8" man="1"/>
    <brk id="174" max="8" man="1"/>
    <brk id="199" max="8" man="1"/>
    <brk id="22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>
      <selection activeCell="L26" sqref="L26"/>
    </sheetView>
  </sheetViews>
  <sheetFormatPr defaultRowHeight="12.75" x14ac:dyDescent="0.2"/>
  <cols>
    <col min="1" max="16384" width="9.140625" style="79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ประเด็นข้อสังเกต</vt:lpstr>
      <vt:lpstr>รายละเอียดแต่ละโครงการ</vt:lpstr>
      <vt:lpstr>ข้อมูลหน่วยงาน</vt:lpstr>
      <vt:lpstr>Sheet1</vt:lpstr>
      <vt:lpstr>ข้อมูลหน่วยงาน!Print_Area</vt:lpstr>
      <vt:lpstr>ประเด็นข้อสังเกต!Print_Area</vt:lpstr>
      <vt:lpstr>รายละเอียดแต่ละโครงการ!Print_Area</vt:lpstr>
      <vt:lpstr>รายละเอียดแต่ละโครงการ!Print_Titles</vt:lpstr>
    </vt:vector>
  </TitlesOfParts>
  <Company>Plan_Division : CRU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tookta</dc:creator>
  <cp:lastModifiedBy>Narenthorn</cp:lastModifiedBy>
  <cp:lastPrinted>2014-08-03T05:50:38Z</cp:lastPrinted>
  <dcterms:created xsi:type="dcterms:W3CDTF">2007-06-12T01:59:14Z</dcterms:created>
  <dcterms:modified xsi:type="dcterms:W3CDTF">2015-04-16T08:42:37Z</dcterms:modified>
</cp:coreProperties>
</file>